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1 (2) - Table 1" sheetId="2" r:id="rId2"/>
    <sheet name="Sheet2 - Table 1" sheetId="3" r:id="rId3"/>
    <sheet name="Sheet3 - Table 1" sheetId="4" r:id="rId4"/>
  </sheets>
  <definedNames/>
  <calcPr fullCalcOnLoad="1"/>
</workbook>
</file>

<file path=xl/sharedStrings.xml><?xml version="1.0" encoding="utf-8"?>
<sst xmlns="http://schemas.openxmlformats.org/spreadsheetml/2006/main" count="264" uniqueCount="202">
  <si>
    <t>Hudson Waterfront</t>
  </si>
  <si>
    <t>Hudson Waterfront → Bergen Hills</t>
  </si>
  <si>
    <t>At</t>
  </si>
  <si>
    <t>Turn</t>
  </si>
  <si>
    <t>Onto</t>
  </si>
  <si>
    <t>Go</t>
  </si>
  <si>
    <t>World Financial Center Ferry Terminal (Pit)</t>
  </si>
  <si>
    <t>BR</t>
  </si>
  <si>
    <t>Into Ferry area (Ave at Port Imperial)</t>
  </si>
  <si>
    <t>Take Liberty Landing Ferry. Cost: $7</t>
  </si>
  <si>
    <t xml:space="preserve">L </t>
  </si>
  <si>
    <t>At housing development (A&amp;P on the crnr). Last bail-out opportunity before climb.</t>
  </si>
  <si>
    <t>L</t>
  </si>
  <si>
    <t>Path along waterfront → Hudson River Waterfront Walkway (Pit)</t>
  </si>
  <si>
    <t>R</t>
  </si>
  <si>
    <t>Port Imperial Blvd  → River Rd</t>
  </si>
  <si>
    <t>S</t>
  </si>
  <si>
    <t xml:space="preserve">Morris Pesin Dr → Black Tom Rd </t>
  </si>
  <si>
    <t>City Place (continue along waterfront)</t>
  </si>
  <si>
    <t>Caven Point Rd</t>
  </si>
  <si>
    <t>River Rd (at Mitsua Marketplace)</t>
  </si>
  <si>
    <t>Chapel Ave</t>
  </si>
  <si>
    <t>Before Whole Foods Exit thru Marina</t>
  </si>
  <si>
    <t>Garfield Ave</t>
  </si>
  <si>
    <t>River Road → Main St (yeh, it's a climb)</t>
  </si>
  <si>
    <t>Danforth Ave</t>
  </si>
  <si>
    <t>BL</t>
  </si>
  <si>
    <t>Stay R where Main St forks L</t>
  </si>
  <si>
    <t>Ocean Ave</t>
  </si>
  <si>
    <t>Central Ave</t>
  </si>
  <si>
    <t>TR</t>
  </si>
  <si>
    <t>Merritt St</t>
  </si>
  <si>
    <t>QL</t>
  </si>
  <si>
    <t>Bigler St</t>
  </si>
  <si>
    <t>Avenue C</t>
  </si>
  <si>
    <t>1R</t>
  </si>
  <si>
    <t>Main St → Fort Lee Rd</t>
  </si>
  <si>
    <t>W 48th St</t>
  </si>
  <si>
    <t>Into Overpeck park (Pit)</t>
  </si>
  <si>
    <t>John F Kennedy Blvd W</t>
  </si>
  <si>
    <t xml:space="preserve">At traffic circle. Continue thru Park </t>
  </si>
  <si>
    <t>Ride around Bayonne Park (Pit)</t>
  </si>
  <si>
    <t>Challenger Dr</t>
  </si>
  <si>
    <t>Emerson St</t>
  </si>
  <si>
    <t>W 49th St</t>
  </si>
  <si>
    <t>Teaneck Rd</t>
  </si>
  <si>
    <t>TL</t>
  </si>
  <si>
    <t>Bergen Turnpike</t>
  </si>
  <si>
    <t>1L</t>
  </si>
  <si>
    <t>Edgewater Ave W</t>
  </si>
  <si>
    <t>X</t>
  </si>
  <si>
    <t>Rail tracks continue to road</t>
  </si>
  <si>
    <t>Grand St (at Bramhall Ave)</t>
  </si>
  <si>
    <t>Broad Ave</t>
  </si>
  <si>
    <t>Hudson Waterfront (Exchange Pl)</t>
  </si>
  <si>
    <t>Stop</t>
  </si>
  <si>
    <t>Paris Baguette, 408 Broad (Food)</t>
  </si>
  <si>
    <t>Hoboken Terminal (Pit)</t>
  </si>
  <si>
    <t>Broad Ave (same direction as before)</t>
  </si>
  <si>
    <t>Hudson River Waterfront</t>
  </si>
  <si>
    <t>Cross Creek Dr</t>
  </si>
  <si>
    <t>Frank Sinatra Dr</t>
  </si>
  <si>
    <t>Jones Rd</t>
  </si>
  <si>
    <t>Harbor Blvd → Port Imperial Blvd (a.k.a. River Rd.)</t>
  </si>
  <si>
    <t>Linden St → S. Woodland St</t>
  </si>
  <si>
    <t>E Palisade Ave</t>
  </si>
  <si>
    <t>Hudson Waterfront at Maxwell Pl after stake park (ignore the "Do Not Enter")</t>
  </si>
  <si>
    <t>Hudson Terrace</t>
  </si>
  <si>
    <t>GWB</t>
  </si>
  <si>
    <t>End of ride</t>
  </si>
  <si>
    <t>seq</t>
  </si>
  <si>
    <t>At mile</t>
  </si>
  <si>
    <t>Go for</t>
  </si>
  <si>
    <t>subtot</t>
  </si>
  <si>
    <t>Exchange Place PATH station, Jersey City, NJ</t>
  </si>
  <si>
    <t>South</t>
  </si>
  <si>
    <t>Hudson River Waterfront Walkway</t>
  </si>
  <si>
    <t>Essex St</t>
  </si>
  <si>
    <t>Warren St</t>
  </si>
  <si>
    <t>9. Take the Warren Street - Liberty Landing Marina ferry</t>
  </si>
  <si>
    <t>10. Continue straight</t>
  </si>
  <si>
    <t>11. Turn left</t>
  </si>
  <si>
    <t>12. Turn right</t>
  </si>
  <si>
    <t>3.1 mi – about 17 mins</t>
  </si>
  <si>
    <t>Unknown road</t>
  </si>
  <si>
    <t>13. Head west toward Hudson River Waterfront Walk</t>
  </si>
  <si>
    <t>14. Turn left onto Hudson River Waterfront Walk</t>
  </si>
  <si>
    <t>15. Turn left to stay on Hudson River Waterfront Walk</t>
  </si>
  <si>
    <t>16. Slight right to stay on Hudson River Waterfront Walk</t>
  </si>
  <si>
    <t>17. Turn left to stay on Hudson River Waterfront Walk</t>
  </si>
  <si>
    <t>18. Turn left to stay on Hudson River Waterfront Walk</t>
  </si>
  <si>
    <t>19. Hudson River Waterfront Walk turns right and becomes Hudson River Waterfront Walkway</t>
  </si>
  <si>
    <t>2.2 mi – about 10 mins</t>
  </si>
  <si>
    <t>20. Head west on Hudson River Waterfront Walkway toward Chapel Ave</t>
  </si>
  <si>
    <t>21. Slight right onto Chapel Ave</t>
  </si>
  <si>
    <t>22. Turn left onto Garfield Ave</t>
  </si>
  <si>
    <t>23. Turn right onto Danforth Ave</t>
  </si>
  <si>
    <t>24. Turn left onto Ocean Ave</t>
  </si>
  <si>
    <t>25. Turn right onto Merritt St</t>
  </si>
  <si>
    <t>26. Turn left onto Avenue C</t>
  </si>
  <si>
    <t>27. Turn right onto W 48th St</t>
  </si>
  <si>
    <t>28. Turn left onto John F Kennedy Blvd W</t>
  </si>
  <si>
    <t>29. Turn right onto Park Dr</t>
  </si>
  <si>
    <t>30. Turn right toward Hackensack River Walkway</t>
  </si>
  <si>
    <t>31. Turn right toward Hackensack River Walkway</t>
  </si>
  <si>
    <t>Walk your bicycle</t>
  </si>
  <si>
    <t>32. Turn left onto Hackensack River Walkway</t>
  </si>
  <si>
    <t>3.0 mi – about 17 mins</t>
  </si>
  <si>
    <t>Hackensack River Walkway</t>
  </si>
  <si>
    <t>33. Head northwest on Hackensack River Walkway</t>
  </si>
  <si>
    <t>0.7 mi – about 3 mins</t>
  </si>
  <si>
    <t>34. Head northwest on Hackensack River Walkway</t>
  </si>
  <si>
    <t>35. Turn right toward Park Dr</t>
  </si>
  <si>
    <t>36. Turn left toward Park Dr</t>
  </si>
  <si>
    <t>37. Turn left onto Park Dr</t>
  </si>
  <si>
    <t>38. Turn left onto John F Kennedy Blvd W</t>
  </si>
  <si>
    <t>39. Turn right onto W 49th St</t>
  </si>
  <si>
    <t>40. Turn left onto Avenue C</t>
  </si>
  <si>
    <t>41. Turn right onto Merritt St</t>
  </si>
  <si>
    <t>42. Turn left onto Ocean Ave</t>
  </si>
  <si>
    <t>43. Ocean Ave turns slightly right and becomes Grand St</t>
  </si>
  <si>
    <t>44. Keep right to stay on Grand St</t>
  </si>
  <si>
    <t>45. Turn left onto Greene St</t>
  </si>
  <si>
    <t>46. Continue onto Washington St</t>
  </si>
  <si>
    <t>47. Turn right at S Garage Driveway</t>
  </si>
  <si>
    <t>48. Turn left toward Hudson River Waterfront Walkway</t>
  </si>
  <si>
    <t>49. Slight left onto Hudson River Waterfront Walkway</t>
  </si>
  <si>
    <t>50. Turn right to stay on Hudson River Waterfront Walkway</t>
  </si>
  <si>
    <t>51. Turn right to stay on Hudson River Waterfront Walkway</t>
  </si>
  <si>
    <t>52. Turn right</t>
  </si>
  <si>
    <t>53. Turn left</t>
  </si>
  <si>
    <t>54. Slight right at Hudson Pl</t>
  </si>
  <si>
    <t>55. Slight right at Newark St</t>
  </si>
  <si>
    <t>56. Turn right toward Frank Sinatra Dr</t>
  </si>
  <si>
    <t>57. Turn left toward Frank Sinatra Dr</t>
  </si>
  <si>
    <t>58. Turn left toward Frank Sinatra Dr</t>
  </si>
  <si>
    <t>59. Turn right onto Frank Sinatra Dr</t>
  </si>
  <si>
    <t>60. Turn right</t>
  </si>
  <si>
    <t>61. Turn right</t>
  </si>
  <si>
    <t>62. Turn right toward Bernard McFeeley Shipyard Ln</t>
  </si>
  <si>
    <t>63. Turn right onto Bernard McFeeley Shipyard Ln</t>
  </si>
  <si>
    <t>64. Slight right</t>
  </si>
  <si>
    <t>65. Turn right</t>
  </si>
  <si>
    <t>66. Turn right</t>
  </si>
  <si>
    <t>67. Slight right</t>
  </si>
  <si>
    <t>68. Turn right</t>
  </si>
  <si>
    <t>69. Turn left</t>
  </si>
  <si>
    <t>70. Turn right toward River Rd</t>
  </si>
  <si>
    <t>71. Turn right onto River Rd</t>
  </si>
  <si>
    <t>72. Slight right to stay on River Rd</t>
  </si>
  <si>
    <t>73. Turn right onto Penny Ln</t>
  </si>
  <si>
    <t>74. Turn left</t>
  </si>
  <si>
    <t>75. Turn left</t>
  </si>
  <si>
    <t>16.0 mi – about 1 hour 20 mins</t>
  </si>
  <si>
    <t>76. Head north</t>
  </si>
  <si>
    <t>77. Turn right toward River Rd</t>
  </si>
  <si>
    <t>78. Turn right onto River Rd</t>
  </si>
  <si>
    <t>79. Turn right</t>
  </si>
  <si>
    <t>80. Slight right</t>
  </si>
  <si>
    <t>81. Turn right</t>
  </si>
  <si>
    <t>1.3 mi – about 7 mins</t>
  </si>
  <si>
    <t>82. Head northeast</t>
  </si>
  <si>
    <t>83. Turn left toward River Rd</t>
  </si>
  <si>
    <t>84. Turn right onto River Rd</t>
  </si>
  <si>
    <t>85. Turn right</t>
  </si>
  <si>
    <t>86. Head north toward River Rd</t>
  </si>
  <si>
    <t>87. Turn right onto River Rd</t>
  </si>
  <si>
    <t>88. Turn left onto North St</t>
  </si>
  <si>
    <t>89. Turn left onto Undercliff Ave</t>
  </si>
  <si>
    <t>90. Turn right onto NJ-5 W</t>
  </si>
  <si>
    <t>91. Turn left onto Ascot Way</t>
  </si>
  <si>
    <t>92. Turn right onto Kensington Dr</t>
  </si>
  <si>
    <t>93. Continue onto Columbia Ave</t>
  </si>
  <si>
    <t>94. Turn right onto Harvard Pl</t>
  </si>
  <si>
    <t>95. Turn left onto NJ-5 W</t>
  </si>
  <si>
    <t>96. Turn left onto Broad Ave</t>
  </si>
  <si>
    <t>97. Turn right onto Edgewater Ave</t>
  </si>
  <si>
    <t>98. Turn right onto Bergen Turnpike</t>
  </si>
  <si>
    <t>99. Turn right onto Teaneck Rd</t>
  </si>
  <si>
    <t>4.8 mi – about 33 mins</t>
  </si>
  <si>
    <t>100. Head north on Teaneck Rd toward Chestnut St</t>
  </si>
  <si>
    <t>101. Turn right onto E Winant Ave</t>
  </si>
  <si>
    <t>102. Keep left at the fork, follow signs for I-95</t>
  </si>
  <si>
    <t>103. Keep right at the fork, follow signs for Challenger Blvd and merge onto Emerson St</t>
  </si>
  <si>
    <t>104. Turn left onto Challenger Rd</t>
  </si>
  <si>
    <t>105. Turn right</t>
  </si>
  <si>
    <t>1.8 mi – about 8 mins</t>
  </si>
  <si>
    <t>106. Head east</t>
  </si>
  <si>
    <t>107. Turn left</t>
  </si>
  <si>
    <t>108. Turn left</t>
  </si>
  <si>
    <t>109. Turn right toward Fort Lee Rd</t>
  </si>
  <si>
    <t>110. At the traffic circle, take the 2nd exit</t>
  </si>
  <si>
    <t>111. Turn right onto Fort Lee Rd</t>
  </si>
  <si>
    <t>1.9 mi – about 10 mins</t>
  </si>
  <si>
    <t>Fort Lee Rd</t>
  </si>
  <si>
    <t>112. Head southeast on Fort Lee Rd toward Grand Ave</t>
  </si>
  <si>
    <t>113. Continue onto Main St</t>
  </si>
  <si>
    <t>114. Turn left onto Martha Washington Way</t>
  </si>
  <si>
    <t>115. Turn right onto Bruce Reynolds Blvd</t>
  </si>
  <si>
    <t>116. Continue onto Central Av Plaza St River Blvd</t>
  </si>
  <si>
    <t>117. Turn left</t>
  </si>
  <si>
    <t>2.0 mi – about 21 mins</t>
  </si>
</sst>
</file>

<file path=xl/styles.xml><?xml version="1.0" encoding="utf-8"?>
<styleSheet xmlns="http://schemas.openxmlformats.org/spreadsheetml/2006/main">
  <numFmts count="1">
    <numFmt numFmtId="59" formatCode="0.0"/>
  </numFmts>
  <fonts count="8">
    <font>
      <sz val="10"/>
      <color indexed="63"/>
      <name val="Arial"/>
      <family val="0"/>
    </font>
    <font>
      <sz val="11"/>
      <color indexed="63"/>
      <name val="Comic Sans MS"/>
      <family val="0"/>
    </font>
    <font>
      <b/>
      <sz val="11"/>
      <color indexed="63"/>
      <name val="Comic Sans MS"/>
      <family val="0"/>
    </font>
    <font>
      <sz val="10"/>
      <color indexed="63"/>
      <name val="Comic Sans MS"/>
      <family val="0"/>
    </font>
    <font>
      <b/>
      <sz val="10"/>
      <color indexed="63"/>
      <name val="Comic Sans MS"/>
      <family val="0"/>
    </font>
    <font>
      <sz val="10"/>
      <color indexed="9"/>
      <name val="Comic Sans MS"/>
      <family val="0"/>
    </font>
    <font>
      <sz val="9"/>
      <color indexed="63"/>
      <name val="Comic Sans MS"/>
      <family val="0"/>
    </font>
    <font>
      <b/>
      <sz val="10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 style="thin"/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59" fontId="1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59" fontId="1" fillId="0" borderId="1" xfId="0" applyNumberFormat="1" applyFont="1" applyBorder="1" applyAlignment="1">
      <alignment horizontal="right" vertical="center"/>
    </xf>
    <xf numFmtId="59" fontId="3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59" fontId="3" fillId="0" borderId="2" xfId="0" applyNumberFormat="1" applyFont="1" applyBorder="1" applyAlignment="1">
      <alignment horizontal="right" vertical="center"/>
    </xf>
    <xf numFmtId="59" fontId="3" fillId="0" borderId="1" xfId="0" applyNumberFormat="1" applyFont="1" applyBorder="1" applyAlignment="1">
      <alignment vertical="center"/>
    </xf>
    <xf numFmtId="59" fontId="3" fillId="0" borderId="1" xfId="0" applyNumberFormat="1" applyFont="1" applyBorder="1" applyAlignment="1">
      <alignment horizontal="right" vertical="center"/>
    </xf>
    <xf numFmtId="59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59" fontId="4" fillId="0" borderId="3" xfId="0" applyNumberFormat="1" applyFont="1" applyBorder="1" applyAlignment="1">
      <alignment horizontal="right" vertical="center"/>
    </xf>
    <xf numFmtId="59" fontId="4" fillId="0" borderId="4" xfId="0" applyNumberFormat="1" applyFont="1" applyBorder="1" applyAlignment="1">
      <alignment vertical="center"/>
    </xf>
    <xf numFmtId="59" fontId="4" fillId="0" borderId="5" xfId="0" applyNumberFormat="1" applyFont="1" applyBorder="1" applyAlignment="1">
      <alignment horizontal="right" vertical="center"/>
    </xf>
    <xf numFmtId="59" fontId="5" fillId="2" borderId="3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59" fontId="3" fillId="0" borderId="4" xfId="0" applyNumberFormat="1" applyFont="1" applyBorder="1" applyAlignment="1">
      <alignment vertical="center"/>
    </xf>
    <xf numFmtId="0" fontId="5" fillId="2" borderId="3" xfId="0" applyNumberFormat="1" applyFont="1" applyFill="1" applyBorder="1" applyAlignment="1">
      <alignment horizontal="left" vertical="center" wrapText="1"/>
    </xf>
    <xf numFmtId="59" fontId="5" fillId="2" borderId="3" xfId="0" applyNumberFormat="1" applyFont="1" applyFill="1" applyBorder="1" applyAlignment="1">
      <alignment horizontal="right" vertical="center"/>
    </xf>
    <xf numFmtId="59" fontId="3" fillId="0" borderId="5" xfId="0" applyNumberFormat="1" applyFont="1" applyBorder="1" applyAlignment="1">
      <alignment horizontal="right" vertical="center"/>
    </xf>
    <xf numFmtId="59" fontId="3" fillId="0" borderId="3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59" fontId="3" fillId="0" borderId="3" xfId="0" applyNumberFormat="1" applyFont="1" applyBorder="1" applyAlignment="1">
      <alignment horizontal="right" vertical="center"/>
    </xf>
    <xf numFmtId="59" fontId="3" fillId="0" borderId="8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59" fontId="5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59" fontId="3" fillId="0" borderId="10" xfId="0" applyNumberFormat="1" applyFont="1" applyBorder="1" applyAlignment="1">
      <alignment vertical="center"/>
    </xf>
    <xf numFmtId="59" fontId="3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59" fontId="5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59" fontId="5" fillId="2" borderId="13" xfId="0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59" fontId="5" fillId="2" borderId="13" xfId="0" applyNumberFormat="1" applyFont="1" applyFill="1" applyBorder="1" applyAlignment="1">
      <alignment vertical="center"/>
    </xf>
    <xf numFmtId="59" fontId="5" fillId="2" borderId="14" xfId="0" applyNumberFormat="1" applyFont="1" applyFill="1" applyBorder="1" applyAlignment="1">
      <alignment horizontal="right"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59" fontId="5" fillId="2" borderId="14" xfId="0" applyNumberFormat="1" applyFont="1" applyFill="1" applyBorder="1" applyAlignment="1">
      <alignment vertical="center"/>
    </xf>
    <xf numFmtId="59" fontId="3" fillId="0" borderId="8" xfId="0" applyNumberFormat="1" applyFont="1" applyBorder="1" applyAlignment="1">
      <alignment vertical="center"/>
    </xf>
    <xf numFmtId="59" fontId="3" fillId="0" borderId="11" xfId="0" applyNumberFormat="1" applyFont="1" applyBorder="1" applyAlignment="1">
      <alignment vertical="center"/>
    </xf>
    <xf numFmtId="59" fontId="3" fillId="0" borderId="15" xfId="0" applyNumberFormat="1" applyFont="1" applyBorder="1" applyAlignment="1">
      <alignment vertical="center"/>
    </xf>
    <xf numFmtId="59" fontId="3" fillId="0" borderId="15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59" fontId="3" fillId="0" borderId="16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/>
    </xf>
    <xf numFmtId="0" fontId="6" fillId="0" borderId="1" xfId="0" applyNumberFormat="1" applyFont="1" applyBorder="1" applyAlignment="1">
      <alignment horizontal="left" vertical="center" wrapText="1"/>
    </xf>
    <xf numFmtId="59" fontId="6" fillId="0" borderId="1" xfId="0" applyNumberFormat="1" applyFont="1" applyBorder="1" applyAlignment="1">
      <alignment vertical="center"/>
    </xf>
    <xf numFmtId="59" fontId="6" fillId="0" borderId="15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59" fontId="6" fillId="0" borderId="1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5.00390625" style="1" customWidth="1"/>
    <col min="2" max="2" width="6.00390625" style="1" customWidth="1"/>
    <col min="3" max="3" width="37.00390625" style="1" customWidth="1"/>
    <col min="4" max="4" width="6.140625" style="1" customWidth="1"/>
    <col min="5" max="5" width="4.421875" style="1" customWidth="1"/>
    <col min="6" max="6" width="5.00390625" style="1" customWidth="1"/>
    <col min="7" max="7" width="6.00390625" style="1" customWidth="1"/>
    <col min="8" max="8" width="37.00390625" style="1" customWidth="1"/>
    <col min="9" max="9" width="6.140625" style="1" customWidth="1"/>
    <col min="10" max="10" width="4.8515625" style="1" customWidth="1"/>
    <col min="11" max="256" width="12.00390625" style="1" customWidth="1"/>
  </cols>
  <sheetData>
    <row r="1" spans="1:10" ht="18">
      <c r="A1" s="2"/>
      <c r="B1" s="3" t="s">
        <v>0</v>
      </c>
      <c r="C1" s="3"/>
      <c r="D1" s="4"/>
      <c r="E1" s="2"/>
      <c r="F1" s="4"/>
      <c r="G1" s="3" t="s">
        <v>1</v>
      </c>
      <c r="H1" s="3"/>
      <c r="I1" s="4"/>
      <c r="J1" s="4"/>
    </row>
    <row r="2" spans="1:10" ht="9" customHeight="1">
      <c r="A2" s="5"/>
      <c r="B2" s="6"/>
      <c r="C2" s="6"/>
      <c r="D2" s="7"/>
      <c r="E2" s="8"/>
      <c r="F2" s="7"/>
      <c r="G2" s="6"/>
      <c r="H2" s="6"/>
      <c r="I2" s="7"/>
      <c r="J2" s="9"/>
    </row>
    <row r="3" spans="1:10" ht="16.5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3" t="s">
        <v>2</v>
      </c>
      <c r="G3" s="11" t="s">
        <v>3</v>
      </c>
      <c r="H3" s="12" t="s">
        <v>4</v>
      </c>
      <c r="I3" s="13" t="s">
        <v>5</v>
      </c>
      <c r="J3" s="15"/>
    </row>
    <row r="4" spans="1:10" ht="15">
      <c r="A4" s="16"/>
      <c r="B4" s="17"/>
      <c r="C4" s="18" t="s">
        <v>6</v>
      </c>
      <c r="D4" s="19"/>
      <c r="E4" s="20"/>
      <c r="F4" s="16">
        <f>A31+D31</f>
        <v>19.099999999999998</v>
      </c>
      <c r="G4" s="17" t="s">
        <v>7</v>
      </c>
      <c r="H4" s="21" t="s">
        <v>8</v>
      </c>
      <c r="I4" s="22">
        <v>0.5</v>
      </c>
      <c r="J4" s="23"/>
    </row>
    <row r="5" spans="1:10" ht="15">
      <c r="A5" s="24">
        <v>0</v>
      </c>
      <c r="B5" s="25"/>
      <c r="C5" s="26" t="s">
        <v>9</v>
      </c>
      <c r="D5" s="27">
        <v>0</v>
      </c>
      <c r="E5" s="20"/>
      <c r="F5" s="28">
        <f>F4+I4</f>
        <v>19.599999999999998</v>
      </c>
      <c r="G5" s="29" t="s">
        <v>10</v>
      </c>
      <c r="H5" s="30" t="s">
        <v>11</v>
      </c>
      <c r="I5" s="28">
        <v>0</v>
      </c>
      <c r="J5" s="23"/>
    </row>
    <row r="6" spans="1:10" ht="15">
      <c r="A6" s="31">
        <f>E4+D5</f>
        <v>0</v>
      </c>
      <c r="B6" s="32" t="s">
        <v>12</v>
      </c>
      <c r="C6" s="33" t="s">
        <v>13</v>
      </c>
      <c r="D6" s="31">
        <v>2.3</v>
      </c>
      <c r="E6" s="34"/>
      <c r="F6" s="35"/>
      <c r="G6" s="36"/>
      <c r="H6" s="37"/>
      <c r="I6" s="35"/>
      <c r="J6" s="23"/>
    </row>
    <row r="7" spans="1:10" ht="15.75" customHeight="1">
      <c r="A7" s="38"/>
      <c r="B7" s="39"/>
      <c r="C7" s="40"/>
      <c r="D7" s="38"/>
      <c r="E7" s="34"/>
      <c r="F7" s="16">
        <f>F5+I5</f>
        <v>19.599999999999998</v>
      </c>
      <c r="G7" s="17" t="s">
        <v>14</v>
      </c>
      <c r="H7" s="21" t="s">
        <v>15</v>
      </c>
      <c r="I7" s="22">
        <v>1.9</v>
      </c>
      <c r="J7" s="23"/>
    </row>
    <row r="8" spans="1:10" ht="15">
      <c r="A8" s="24">
        <v>2.3</v>
      </c>
      <c r="B8" s="25" t="s">
        <v>16</v>
      </c>
      <c r="C8" s="26" t="s">
        <v>17</v>
      </c>
      <c r="D8" s="27">
        <v>0.3</v>
      </c>
      <c r="E8" s="20"/>
      <c r="F8" s="24">
        <f>F7+I7</f>
        <v>21.499999999999996</v>
      </c>
      <c r="G8" s="25" t="s">
        <v>14</v>
      </c>
      <c r="H8" s="26" t="s">
        <v>18</v>
      </c>
      <c r="I8" s="27">
        <v>1.6</v>
      </c>
      <c r="J8" s="23"/>
    </row>
    <row r="9" spans="1:10" ht="15">
      <c r="A9" s="16">
        <v>2.6</v>
      </c>
      <c r="B9" s="17" t="s">
        <v>12</v>
      </c>
      <c r="C9" s="21" t="s">
        <v>19</v>
      </c>
      <c r="D9" s="22">
        <v>0.9</v>
      </c>
      <c r="E9" s="20"/>
      <c r="F9" s="16">
        <f>F8+I8</f>
        <v>23.099999999999998</v>
      </c>
      <c r="G9" s="17" t="s">
        <v>14</v>
      </c>
      <c r="H9" s="21" t="s">
        <v>20</v>
      </c>
      <c r="I9" s="22">
        <v>0.6</v>
      </c>
      <c r="J9" s="23"/>
    </row>
    <row r="10" spans="1:10" ht="15">
      <c r="A10" s="24">
        <v>3.5</v>
      </c>
      <c r="B10" s="25" t="s">
        <v>14</v>
      </c>
      <c r="C10" s="26" t="s">
        <v>21</v>
      </c>
      <c r="D10" s="27">
        <v>0.3</v>
      </c>
      <c r="E10" s="20"/>
      <c r="F10" s="24">
        <f>F9+I9</f>
        <v>23.7</v>
      </c>
      <c r="G10" s="25" t="s">
        <v>14</v>
      </c>
      <c r="H10" s="26" t="s">
        <v>22</v>
      </c>
      <c r="I10" s="27">
        <v>0.5</v>
      </c>
      <c r="J10" s="23"/>
    </row>
    <row r="11" spans="1:10" ht="15">
      <c r="A11" s="16">
        <v>3.8</v>
      </c>
      <c r="B11" s="17" t="s">
        <v>12</v>
      </c>
      <c r="C11" s="21" t="s">
        <v>23</v>
      </c>
      <c r="D11" s="22">
        <v>0.3</v>
      </c>
      <c r="E11" s="20"/>
      <c r="F11" s="16">
        <f>F10+I10</f>
        <v>24.2</v>
      </c>
      <c r="G11" s="17" t="s">
        <v>14</v>
      </c>
      <c r="H11" s="21" t="s">
        <v>24</v>
      </c>
      <c r="I11" s="22">
        <v>1.4</v>
      </c>
      <c r="J11" s="23"/>
    </row>
    <row r="12" spans="1:10" ht="15">
      <c r="A12" s="24">
        <v>4.1</v>
      </c>
      <c r="B12" s="25" t="s">
        <v>14</v>
      </c>
      <c r="C12" s="26" t="s">
        <v>25</v>
      </c>
      <c r="D12" s="27">
        <v>0.2</v>
      </c>
      <c r="E12" s="20"/>
      <c r="F12" s="24">
        <f>F11+I11</f>
        <v>25.599999999999998</v>
      </c>
      <c r="G12" s="25" t="s">
        <v>26</v>
      </c>
      <c r="H12" s="26" t="s">
        <v>27</v>
      </c>
      <c r="I12" s="27">
        <v>0.1</v>
      </c>
      <c r="J12" s="23"/>
    </row>
    <row r="13" spans="1:10" ht="15">
      <c r="A13" s="16">
        <v>4.3</v>
      </c>
      <c r="B13" s="17" t="s">
        <v>12</v>
      </c>
      <c r="C13" s="21" t="s">
        <v>28</v>
      </c>
      <c r="D13" s="22">
        <v>0.6</v>
      </c>
      <c r="E13" s="20"/>
      <c r="F13" s="16">
        <f>F12+I12</f>
        <v>25.7</v>
      </c>
      <c r="G13" s="17" t="s">
        <v>12</v>
      </c>
      <c r="H13" s="21" t="s">
        <v>29</v>
      </c>
      <c r="I13" s="22">
        <v>0</v>
      </c>
      <c r="J13" s="23"/>
    </row>
    <row r="14" spans="1:10" ht="15">
      <c r="A14" s="24">
        <v>4.9</v>
      </c>
      <c r="B14" s="25" t="s">
        <v>30</v>
      </c>
      <c r="C14" s="26" t="s">
        <v>31</v>
      </c>
      <c r="D14" s="27">
        <v>0.1</v>
      </c>
      <c r="E14" s="20"/>
      <c r="F14" s="24">
        <f>F13+I13</f>
        <v>25.7</v>
      </c>
      <c r="G14" s="25" t="s">
        <v>32</v>
      </c>
      <c r="H14" s="26" t="s">
        <v>33</v>
      </c>
      <c r="I14" s="27">
        <v>0.1</v>
      </c>
      <c r="J14" s="23"/>
    </row>
    <row r="15" spans="1:10" ht="15">
      <c r="A15" s="16">
        <v>5</v>
      </c>
      <c r="B15" s="17" t="s">
        <v>12</v>
      </c>
      <c r="C15" s="21" t="s">
        <v>34</v>
      </c>
      <c r="D15" s="22">
        <v>0.6</v>
      </c>
      <c r="E15" s="20"/>
      <c r="F15" s="16">
        <f>F14+I14</f>
        <v>25.8</v>
      </c>
      <c r="G15" s="17" t="s">
        <v>35</v>
      </c>
      <c r="H15" s="21" t="s">
        <v>36</v>
      </c>
      <c r="I15" s="22">
        <v>2</v>
      </c>
      <c r="J15" s="23"/>
    </row>
    <row r="16" spans="1:10" ht="15">
      <c r="A16" s="24">
        <v>5.6</v>
      </c>
      <c r="B16" s="25" t="s">
        <v>14</v>
      </c>
      <c r="C16" s="26" t="s">
        <v>37</v>
      </c>
      <c r="D16" s="27">
        <v>0.2</v>
      </c>
      <c r="E16" s="20"/>
      <c r="F16" s="24">
        <f>F15+I15</f>
        <v>27.8</v>
      </c>
      <c r="G16" s="25" t="s">
        <v>12</v>
      </c>
      <c r="H16" s="26" t="s">
        <v>38</v>
      </c>
      <c r="I16" s="27">
        <v>0</v>
      </c>
      <c r="J16" s="23"/>
    </row>
    <row r="17" spans="1:10" ht="15">
      <c r="A17" s="16">
        <v>5.8</v>
      </c>
      <c r="B17" s="17" t="s">
        <v>12</v>
      </c>
      <c r="C17" s="21" t="s">
        <v>39</v>
      </c>
      <c r="D17" s="22">
        <v>0</v>
      </c>
      <c r="E17" s="20"/>
      <c r="F17" s="16">
        <f>F16+I16</f>
        <v>27.8</v>
      </c>
      <c r="G17" s="17" t="s">
        <v>14</v>
      </c>
      <c r="H17" s="21" t="s">
        <v>40</v>
      </c>
      <c r="I17" s="22">
        <v>1.7</v>
      </c>
      <c r="J17" s="23"/>
    </row>
    <row r="18" spans="1:10" ht="15">
      <c r="A18" s="24">
        <v>5.8</v>
      </c>
      <c r="B18" s="25" t="s">
        <v>14</v>
      </c>
      <c r="C18" s="26" t="s">
        <v>41</v>
      </c>
      <c r="D18" s="27">
        <v>1.9</v>
      </c>
      <c r="E18" s="20"/>
      <c r="F18" s="24">
        <f>F17+I17</f>
        <v>29.5</v>
      </c>
      <c r="G18" s="25" t="s">
        <v>16</v>
      </c>
      <c r="H18" s="26" t="s">
        <v>42</v>
      </c>
      <c r="I18" s="27">
        <v>0.4</v>
      </c>
      <c r="J18" s="23"/>
    </row>
    <row r="19" spans="1:10" ht="15">
      <c r="A19" s="16">
        <v>7.7</v>
      </c>
      <c r="B19" s="17" t="s">
        <v>12</v>
      </c>
      <c r="C19" s="21" t="s">
        <v>39</v>
      </c>
      <c r="D19" s="22">
        <v>0.1</v>
      </c>
      <c r="E19" s="20"/>
      <c r="F19" s="16">
        <f>F18+I18</f>
        <v>29.9</v>
      </c>
      <c r="G19" s="17" t="s">
        <v>14</v>
      </c>
      <c r="H19" s="21" t="s">
        <v>43</v>
      </c>
      <c r="I19" s="22">
        <v>0.4</v>
      </c>
      <c r="J19" s="23"/>
    </row>
    <row r="20" spans="1:10" ht="15">
      <c r="A20" s="24">
        <v>7.8</v>
      </c>
      <c r="B20" s="25" t="s">
        <v>14</v>
      </c>
      <c r="C20" s="26" t="s">
        <v>44</v>
      </c>
      <c r="D20" s="27">
        <v>0.2</v>
      </c>
      <c r="E20" s="20"/>
      <c r="F20" s="24">
        <f>F19+I19</f>
        <v>30.299999999999997</v>
      </c>
      <c r="G20" s="25" t="s">
        <v>12</v>
      </c>
      <c r="H20" s="26" t="s">
        <v>45</v>
      </c>
      <c r="I20" s="27">
        <v>0.5</v>
      </c>
      <c r="J20" s="23"/>
    </row>
    <row r="21" spans="1:10" ht="15">
      <c r="A21" s="16">
        <v>8</v>
      </c>
      <c r="B21" s="17" t="s">
        <v>12</v>
      </c>
      <c r="C21" s="21" t="s">
        <v>34</v>
      </c>
      <c r="D21" s="22">
        <v>0.5</v>
      </c>
      <c r="E21" s="20"/>
      <c r="F21" s="16">
        <f>F20+I20</f>
        <v>30.799999999999997</v>
      </c>
      <c r="G21" s="17" t="s">
        <v>46</v>
      </c>
      <c r="H21" s="21" t="s">
        <v>47</v>
      </c>
      <c r="I21" s="22">
        <v>0.6</v>
      </c>
      <c r="J21" s="23"/>
    </row>
    <row r="22" spans="1:10" ht="15">
      <c r="A22" s="24">
        <v>8.5</v>
      </c>
      <c r="B22" s="25" t="s">
        <v>30</v>
      </c>
      <c r="C22" s="26" t="s">
        <v>31</v>
      </c>
      <c r="D22" s="27">
        <v>0.1</v>
      </c>
      <c r="E22" s="20"/>
      <c r="F22" s="24">
        <f>F21+I21</f>
        <v>31.4</v>
      </c>
      <c r="G22" s="25" t="s">
        <v>48</v>
      </c>
      <c r="H22" s="26" t="s">
        <v>49</v>
      </c>
      <c r="I22" s="27">
        <v>0.4</v>
      </c>
      <c r="J22" s="23"/>
    </row>
    <row r="23" spans="1:10" ht="15">
      <c r="A23" s="16">
        <v>8.6</v>
      </c>
      <c r="B23" s="17" t="s">
        <v>12</v>
      </c>
      <c r="C23" s="21" t="s">
        <v>28</v>
      </c>
      <c r="D23" s="22">
        <v>2.2</v>
      </c>
      <c r="E23" s="20"/>
      <c r="F23" s="16">
        <f>F22+I22</f>
        <v>31.799999999999997</v>
      </c>
      <c r="G23" s="17" t="s">
        <v>50</v>
      </c>
      <c r="H23" s="21" t="s">
        <v>51</v>
      </c>
      <c r="I23" s="22">
        <v>0.3</v>
      </c>
      <c r="J23" s="23"/>
    </row>
    <row r="24" spans="1:10" ht="15">
      <c r="A24" s="24">
        <v>10.8</v>
      </c>
      <c r="B24" s="25" t="s">
        <v>7</v>
      </c>
      <c r="C24" s="26" t="s">
        <v>52</v>
      </c>
      <c r="D24" s="27">
        <v>2.1</v>
      </c>
      <c r="E24" s="20"/>
      <c r="F24" s="24">
        <f>F23+I23</f>
        <v>32.099999999999994</v>
      </c>
      <c r="G24" s="25" t="s">
        <v>12</v>
      </c>
      <c r="H24" s="26" t="s">
        <v>53</v>
      </c>
      <c r="I24" s="27">
        <v>1.5</v>
      </c>
      <c r="J24" s="23"/>
    </row>
    <row r="25" spans="1:10" ht="15">
      <c r="A25" s="16">
        <v>12.9</v>
      </c>
      <c r="B25" s="17" t="s">
        <v>12</v>
      </c>
      <c r="C25" s="21" t="s">
        <v>54</v>
      </c>
      <c r="D25" s="22">
        <v>2.2</v>
      </c>
      <c r="E25" s="20"/>
      <c r="F25" s="16">
        <f>F24+I24</f>
        <v>33.599999999999994</v>
      </c>
      <c r="G25" s="17" t="s">
        <v>55</v>
      </c>
      <c r="H25" s="21" t="s">
        <v>56</v>
      </c>
      <c r="I25" s="22">
        <v>0.5</v>
      </c>
      <c r="J25" s="23"/>
    </row>
    <row r="26" spans="1:10" ht="15">
      <c r="A26" s="24">
        <v>15.1</v>
      </c>
      <c r="B26" s="25" t="s">
        <v>16</v>
      </c>
      <c r="C26" s="26" t="s">
        <v>57</v>
      </c>
      <c r="D26" s="27">
        <v>0</v>
      </c>
      <c r="E26" s="20"/>
      <c r="F26" s="24">
        <f>F25+I25</f>
        <v>34.099999999999994</v>
      </c>
      <c r="G26" s="25" t="s">
        <v>14</v>
      </c>
      <c r="H26" s="26" t="s">
        <v>58</v>
      </c>
      <c r="I26" s="27">
        <v>1.9</v>
      </c>
      <c r="J26" s="23"/>
    </row>
    <row r="27" spans="1:10" ht="15">
      <c r="A27" s="16">
        <v>15.1</v>
      </c>
      <c r="B27" s="17" t="s">
        <v>16</v>
      </c>
      <c r="C27" s="21" t="s">
        <v>59</v>
      </c>
      <c r="D27" s="22">
        <v>0.5</v>
      </c>
      <c r="E27" s="20"/>
      <c r="F27" s="16">
        <f>F26+I26</f>
        <v>35.99999999999999</v>
      </c>
      <c r="G27" s="17" t="s">
        <v>14</v>
      </c>
      <c r="H27" s="21" t="s">
        <v>60</v>
      </c>
      <c r="I27" s="22">
        <v>0.3</v>
      </c>
      <c r="J27" s="23"/>
    </row>
    <row r="28" spans="1:10" ht="15">
      <c r="A28" s="24">
        <v>15.6</v>
      </c>
      <c r="B28" s="25" t="s">
        <v>12</v>
      </c>
      <c r="C28" s="26" t="s">
        <v>61</v>
      </c>
      <c r="D28" s="27">
        <v>0.6</v>
      </c>
      <c r="E28" s="20"/>
      <c r="F28" s="24">
        <f>F27+I27</f>
        <v>36.29999999999999</v>
      </c>
      <c r="G28" s="25" t="s">
        <v>12</v>
      </c>
      <c r="H28" s="26" t="s">
        <v>62</v>
      </c>
      <c r="I28" s="27">
        <v>0.7</v>
      </c>
      <c r="J28" s="23"/>
    </row>
    <row r="29" spans="1:10" ht="15">
      <c r="A29" s="41">
        <f>A28+D28</f>
        <v>16.2</v>
      </c>
      <c r="B29" s="42" t="s">
        <v>12</v>
      </c>
      <c r="C29" s="43" t="s">
        <v>63</v>
      </c>
      <c r="D29" s="44">
        <v>1.4</v>
      </c>
      <c r="E29" s="20"/>
      <c r="F29" s="16">
        <f>F28+I28</f>
        <v>36.99999999999999</v>
      </c>
      <c r="G29" s="17" t="s">
        <v>14</v>
      </c>
      <c r="H29" s="21" t="s">
        <v>64</v>
      </c>
      <c r="I29" s="22">
        <v>0.7</v>
      </c>
      <c r="J29" s="23"/>
    </row>
    <row r="30" spans="1:10" ht="15.75" customHeight="1">
      <c r="A30" s="45"/>
      <c r="B30" s="46"/>
      <c r="C30" s="47"/>
      <c r="D30" s="48"/>
      <c r="E30" s="20"/>
      <c r="F30" s="24">
        <f>F29+I29</f>
        <v>37.699999999999996</v>
      </c>
      <c r="G30" s="25" t="s">
        <v>16</v>
      </c>
      <c r="H30" s="26" t="s">
        <v>65</v>
      </c>
      <c r="I30" s="27">
        <v>0.8</v>
      </c>
      <c r="J30" s="23"/>
    </row>
    <row r="31" spans="1:10" ht="15">
      <c r="A31" s="28">
        <f>A29+D29</f>
        <v>17.599999999999998</v>
      </c>
      <c r="B31" s="29" t="s">
        <v>14</v>
      </c>
      <c r="C31" s="30" t="s">
        <v>66</v>
      </c>
      <c r="D31" s="49">
        <v>1.5</v>
      </c>
      <c r="E31" s="20"/>
      <c r="F31" s="16">
        <f>F30+I30</f>
        <v>38.49999999999999</v>
      </c>
      <c r="G31" s="17" t="s">
        <v>12</v>
      </c>
      <c r="H31" s="21" t="s">
        <v>67</v>
      </c>
      <c r="I31" s="22">
        <v>2</v>
      </c>
      <c r="J31" s="23"/>
    </row>
    <row r="32" spans="1:10" ht="15.75" customHeight="1">
      <c r="A32" s="35"/>
      <c r="B32" s="36"/>
      <c r="C32" s="37"/>
      <c r="D32" s="50"/>
      <c r="E32" s="20"/>
      <c r="F32" s="24">
        <f>F31+I31</f>
        <v>40.49999999999999</v>
      </c>
      <c r="G32" s="25" t="s">
        <v>50</v>
      </c>
      <c r="H32" s="26" t="s">
        <v>68</v>
      </c>
      <c r="I32" s="27">
        <v>1.2</v>
      </c>
      <c r="J32" s="23"/>
    </row>
    <row r="33" spans="1:10" ht="15">
      <c r="A33" s="51"/>
      <c r="B33" s="52"/>
      <c r="C33" s="53"/>
      <c r="D33" s="54"/>
      <c r="E33" s="55"/>
      <c r="F33" s="16">
        <f>F32+I32</f>
        <v>41.699999999999996</v>
      </c>
      <c r="G33" s="17"/>
      <c r="H33" s="21" t="s">
        <v>69</v>
      </c>
      <c r="I33" s="22"/>
      <c r="J33" s="56"/>
    </row>
    <row r="34" spans="1:10" ht="15" customHeight="1">
      <c r="A34" s="57"/>
      <c r="B34" s="57"/>
      <c r="C34" s="57"/>
      <c r="D34" s="57"/>
      <c r="E34" s="58"/>
      <c r="F34" s="59"/>
      <c r="G34" s="60"/>
      <c r="H34" s="61"/>
      <c r="I34" s="59"/>
      <c r="J34" s="62"/>
    </row>
  </sheetData>
  <mergeCells count="20">
    <mergeCell ref="B1:C1"/>
    <mergeCell ref="G1:H1"/>
    <mergeCell ref="C4:D4"/>
    <mergeCell ref="F5:F6"/>
    <mergeCell ref="G5:G6"/>
    <mergeCell ref="H5:H6"/>
    <mergeCell ref="I5:I6"/>
    <mergeCell ref="A6:A7"/>
    <mergeCell ref="B6:B7"/>
    <mergeCell ref="C6:C7"/>
    <mergeCell ref="D6:D7"/>
    <mergeCell ref="A29:A30"/>
    <mergeCell ref="B29:B30"/>
    <mergeCell ref="C29:C30"/>
    <mergeCell ref="D29:D30"/>
    <mergeCell ref="A31:A32"/>
    <mergeCell ref="B31:B32"/>
    <mergeCell ref="C31:C32"/>
    <mergeCell ref="D31:D32"/>
    <mergeCell ref="A34:D34"/>
  </mergeCells>
  <printOptions/>
  <pageMargins left="1" right="1" top="0.75" bottom="0.75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3" width="8.8515625" style="63" customWidth="1"/>
    <col min="4" max="4" width="86.140625" style="63" customWidth="1"/>
    <col min="5" max="7" width="6.421875" style="63" customWidth="1"/>
    <col min="8" max="12" width="6.140625" style="63" customWidth="1"/>
    <col min="13" max="13" width="27.28125" style="63" customWidth="1"/>
    <col min="14" max="256" width="12.00390625" style="63" customWidth="1"/>
  </cols>
  <sheetData>
    <row r="1" spans="1:13" ht="12.75">
      <c r="A1" s="64" t="s">
        <v>70</v>
      </c>
      <c r="B1" s="64" t="s">
        <v>71</v>
      </c>
      <c r="C1" s="64" t="s">
        <v>3</v>
      </c>
      <c r="D1" s="64" t="s">
        <v>4</v>
      </c>
      <c r="E1" s="64"/>
      <c r="F1" s="64"/>
      <c r="G1" s="64"/>
      <c r="H1" s="65" t="s">
        <v>72</v>
      </c>
      <c r="I1" s="64"/>
      <c r="J1" s="64"/>
      <c r="K1" s="64"/>
      <c r="L1" s="64"/>
      <c r="M1" s="64" t="s">
        <v>73</v>
      </c>
    </row>
    <row r="2" spans="1:13" ht="12.75">
      <c r="A2" s="64">
        <v>2</v>
      </c>
      <c r="B2" s="64"/>
      <c r="C2" s="64"/>
      <c r="D2" s="64" t="s">
        <v>74</v>
      </c>
      <c r="E2" s="64"/>
      <c r="F2" s="64"/>
      <c r="G2" s="64"/>
      <c r="H2" s="65"/>
      <c r="I2" s="64"/>
      <c r="J2" s="64"/>
      <c r="K2" s="64"/>
      <c r="L2" s="64"/>
      <c r="M2" s="64"/>
    </row>
    <row r="3" spans="1:13" ht="12.75">
      <c r="A3" s="64">
        <v>4</v>
      </c>
      <c r="B3" s="64"/>
      <c r="C3" s="64" t="s">
        <v>75</v>
      </c>
      <c r="D3" s="66" t="s">
        <v>76</v>
      </c>
      <c r="E3" s="66"/>
      <c r="F3" s="66"/>
      <c r="G3" s="66"/>
      <c r="H3" s="65">
        <v>0.34</v>
      </c>
      <c r="I3" s="64"/>
      <c r="J3" s="64"/>
      <c r="K3" s="64"/>
      <c r="L3" s="64"/>
      <c r="M3" s="64"/>
    </row>
    <row r="4" spans="1:13" ht="12.75">
      <c r="A4" s="64">
        <v>14</v>
      </c>
      <c r="B4" s="64"/>
      <c r="C4" s="64" t="s">
        <v>30</v>
      </c>
      <c r="D4" s="66" t="s">
        <v>77</v>
      </c>
      <c r="E4" s="66"/>
      <c r="F4" s="66"/>
      <c r="G4" s="66"/>
      <c r="H4" s="65">
        <v>0.3</v>
      </c>
      <c r="I4" s="64"/>
      <c r="J4" s="64"/>
      <c r="K4" s="64"/>
      <c r="L4" s="64"/>
      <c r="M4" s="64"/>
    </row>
    <row r="5" spans="1:13" ht="12.75">
      <c r="A5" s="64">
        <v>16</v>
      </c>
      <c r="B5" s="64"/>
      <c r="C5" s="64" t="s">
        <v>12</v>
      </c>
      <c r="D5" s="66" t="s">
        <v>78</v>
      </c>
      <c r="E5" s="66"/>
      <c r="F5" s="66"/>
      <c r="G5" s="66"/>
      <c r="H5" s="65">
        <v>0.21</v>
      </c>
      <c r="I5" s="64"/>
      <c r="J5" s="64"/>
      <c r="K5" s="64"/>
      <c r="L5" s="64"/>
      <c r="M5" s="64"/>
    </row>
    <row r="6" spans="1:13" ht="12.75">
      <c r="A6" s="64">
        <v>20</v>
      </c>
      <c r="B6" s="64"/>
      <c r="C6" s="64"/>
      <c r="D6" s="66" t="s">
        <v>79</v>
      </c>
      <c r="E6" s="66"/>
      <c r="F6" s="66"/>
      <c r="G6" s="66"/>
      <c r="H6" s="65">
        <v>0.1</v>
      </c>
      <c r="I6" s="64"/>
      <c r="J6" s="64"/>
      <c r="K6" s="64"/>
      <c r="L6" s="64"/>
      <c r="M6" s="64"/>
    </row>
    <row r="7" spans="1:13" ht="12.75">
      <c r="A7" s="64">
        <v>22</v>
      </c>
      <c r="B7" s="64"/>
      <c r="C7" s="64"/>
      <c r="D7" s="66" t="s">
        <v>80</v>
      </c>
      <c r="E7" s="66"/>
      <c r="F7" s="66"/>
      <c r="G7" s="66"/>
      <c r="H7" s="65">
        <v>0.021212121212121213</v>
      </c>
      <c r="I7" s="64"/>
      <c r="J7" s="64"/>
      <c r="K7" s="64"/>
      <c r="L7" s="64"/>
      <c r="M7" s="64"/>
    </row>
    <row r="8" spans="1:13" ht="12.75">
      <c r="A8" s="64">
        <v>24</v>
      </c>
      <c r="B8" s="64"/>
      <c r="C8" s="64"/>
      <c r="D8" s="66" t="s">
        <v>81</v>
      </c>
      <c r="E8" s="66"/>
      <c r="F8" s="66"/>
      <c r="G8" s="66"/>
      <c r="H8" s="65">
        <v>0.5</v>
      </c>
      <c r="I8" s="64"/>
      <c r="J8" s="64"/>
      <c r="K8" s="64"/>
      <c r="L8" s="64"/>
      <c r="M8" s="64"/>
    </row>
    <row r="9" spans="1:13" ht="12.75">
      <c r="A9" s="64">
        <v>26</v>
      </c>
      <c r="B9" s="64"/>
      <c r="C9" s="64"/>
      <c r="D9" s="66" t="s">
        <v>82</v>
      </c>
      <c r="E9" s="66"/>
      <c r="F9" s="66"/>
      <c r="G9" s="66"/>
      <c r="H9" s="65">
        <v>1.6</v>
      </c>
      <c r="I9" s="64"/>
      <c r="J9" s="64"/>
      <c r="K9" s="64"/>
      <c r="L9" s="64"/>
      <c r="M9" s="64" t="s">
        <v>83</v>
      </c>
    </row>
    <row r="10" spans="1:13" ht="12.75">
      <c r="A10" s="64">
        <v>29</v>
      </c>
      <c r="B10" s="64"/>
      <c r="C10" s="64"/>
      <c r="D10" s="64" t="s">
        <v>84</v>
      </c>
      <c r="E10" s="64"/>
      <c r="F10" s="64"/>
      <c r="G10" s="64"/>
      <c r="H10" s="65">
        <v>0</v>
      </c>
      <c r="I10" s="64"/>
      <c r="J10" s="64"/>
      <c r="K10" s="64"/>
      <c r="L10" s="64"/>
      <c r="M10" s="64"/>
    </row>
    <row r="11" spans="1:13" ht="12.75">
      <c r="A11" s="64">
        <v>30</v>
      </c>
      <c r="B11" s="64"/>
      <c r="C11" s="64"/>
      <c r="D11" s="66" t="s">
        <v>85</v>
      </c>
      <c r="E11" s="66"/>
      <c r="F11" s="66"/>
      <c r="G11" s="66"/>
      <c r="H11" s="65">
        <v>0.2</v>
      </c>
      <c r="I11" s="64"/>
      <c r="J11" s="64"/>
      <c r="K11" s="64"/>
      <c r="L11" s="64"/>
      <c r="M11" s="64"/>
    </row>
    <row r="12" spans="1:13" ht="12.75">
      <c r="A12" s="64">
        <v>32</v>
      </c>
      <c r="B12" s="64"/>
      <c r="C12" s="64"/>
      <c r="D12" s="66" t="s">
        <v>86</v>
      </c>
      <c r="E12" s="66"/>
      <c r="F12" s="66"/>
      <c r="G12" s="66"/>
      <c r="H12" s="65">
        <v>0.4</v>
      </c>
      <c r="I12" s="64"/>
      <c r="J12" s="64"/>
      <c r="K12" s="64"/>
      <c r="L12" s="64"/>
      <c r="M12" s="64"/>
    </row>
    <row r="13" spans="1:13" ht="12.75">
      <c r="A13" s="64">
        <v>34</v>
      </c>
      <c r="B13" s="64"/>
      <c r="C13" s="64"/>
      <c r="D13" s="66" t="s">
        <v>87</v>
      </c>
      <c r="E13" s="66"/>
      <c r="F13" s="66"/>
      <c r="G13" s="66"/>
      <c r="H13" s="65">
        <v>0.0634469696969697</v>
      </c>
      <c r="I13" s="64"/>
      <c r="J13" s="64"/>
      <c r="K13" s="64"/>
      <c r="L13" s="64"/>
      <c r="M13" s="64"/>
    </row>
    <row r="14" spans="1:13" ht="12.75">
      <c r="A14" s="64">
        <v>36</v>
      </c>
      <c r="B14" s="64"/>
      <c r="C14" s="64"/>
      <c r="D14" s="66" t="s">
        <v>88</v>
      </c>
      <c r="E14" s="66"/>
      <c r="F14" s="66"/>
      <c r="G14" s="66"/>
      <c r="H14" s="65">
        <v>0.1</v>
      </c>
      <c r="I14" s="64"/>
      <c r="J14" s="64"/>
      <c r="K14" s="64"/>
      <c r="L14" s="64"/>
      <c r="M14" s="64"/>
    </row>
    <row r="15" spans="1:13" ht="12.75">
      <c r="A15" s="64">
        <v>38</v>
      </c>
      <c r="B15" s="64"/>
      <c r="C15" s="64"/>
      <c r="D15" s="66" t="s">
        <v>89</v>
      </c>
      <c r="E15" s="66"/>
      <c r="F15" s="66"/>
      <c r="G15" s="66"/>
      <c r="H15" s="65">
        <v>0.8</v>
      </c>
      <c r="I15" s="64"/>
      <c r="J15" s="64"/>
      <c r="K15" s="64"/>
      <c r="L15" s="64"/>
      <c r="M15" s="64"/>
    </row>
    <row r="16" spans="1:13" ht="12.75">
      <c r="A16" s="64">
        <v>40</v>
      </c>
      <c r="B16" s="64"/>
      <c r="C16" s="64"/>
      <c r="D16" s="66" t="s">
        <v>90</v>
      </c>
      <c r="E16" s="66"/>
      <c r="F16" s="66"/>
      <c r="G16" s="66"/>
      <c r="H16" s="65">
        <v>0.040340909090909094</v>
      </c>
      <c r="I16" s="64"/>
      <c r="J16" s="64"/>
      <c r="K16" s="64"/>
      <c r="L16" s="64"/>
      <c r="M16" s="64"/>
    </row>
    <row r="17" spans="1:13" ht="12.75">
      <c r="A17" s="64">
        <v>42</v>
      </c>
      <c r="B17" s="64"/>
      <c r="C17" s="64"/>
      <c r="D17" s="66" t="s">
        <v>91</v>
      </c>
      <c r="E17" s="66"/>
      <c r="F17" s="66"/>
      <c r="G17" s="66"/>
      <c r="H17" s="65">
        <v>0.5</v>
      </c>
      <c r="I17" s="64"/>
      <c r="J17" s="64"/>
      <c r="K17" s="64"/>
      <c r="L17" s="64"/>
      <c r="M17" s="64" t="s">
        <v>92</v>
      </c>
    </row>
    <row r="18" spans="1:13" ht="12.75">
      <c r="A18" s="64">
        <v>45</v>
      </c>
      <c r="B18" s="64"/>
      <c r="C18" s="64"/>
      <c r="D18" s="64" t="s">
        <v>76</v>
      </c>
      <c r="E18" s="64"/>
      <c r="F18" s="64"/>
      <c r="G18" s="64"/>
      <c r="H18" s="65">
        <v>0</v>
      </c>
      <c r="I18" s="64"/>
      <c r="J18" s="64"/>
      <c r="K18" s="64"/>
      <c r="L18" s="64"/>
      <c r="M18" s="64"/>
    </row>
    <row r="19" spans="1:13" ht="12.75">
      <c r="A19" s="64">
        <v>46</v>
      </c>
      <c r="B19" s="64"/>
      <c r="C19" s="64"/>
      <c r="D19" s="66" t="s">
        <v>93</v>
      </c>
      <c r="E19" s="66"/>
      <c r="F19" s="66"/>
      <c r="G19" s="66"/>
      <c r="H19" s="65">
        <v>0.014204545454545454</v>
      </c>
      <c r="I19" s="64"/>
      <c r="J19" s="64"/>
      <c r="K19" s="64"/>
      <c r="L19" s="64"/>
      <c r="M19" s="64"/>
    </row>
    <row r="20" spans="1:13" ht="12.75">
      <c r="A20" s="64">
        <v>48</v>
      </c>
      <c r="B20" s="64"/>
      <c r="C20" s="64"/>
      <c r="D20" s="66" t="s">
        <v>94</v>
      </c>
      <c r="E20" s="66"/>
      <c r="F20" s="66"/>
      <c r="G20" s="66"/>
      <c r="H20" s="65">
        <v>0.8</v>
      </c>
      <c r="I20" s="64"/>
      <c r="J20" s="64"/>
      <c r="K20" s="64"/>
      <c r="L20" s="64"/>
      <c r="M20" s="64"/>
    </row>
    <row r="21" spans="1:13" ht="12.75">
      <c r="A21" s="64">
        <v>50</v>
      </c>
      <c r="B21" s="64"/>
      <c r="C21" s="64"/>
      <c r="D21" s="66" t="s">
        <v>95</v>
      </c>
      <c r="E21" s="66"/>
      <c r="F21" s="66"/>
      <c r="G21" s="66"/>
      <c r="H21" s="65">
        <v>0.3</v>
      </c>
      <c r="I21" s="64"/>
      <c r="J21" s="64"/>
      <c r="K21" s="64"/>
      <c r="L21" s="64"/>
      <c r="M21" s="64"/>
    </row>
    <row r="22" spans="1:13" ht="12.75">
      <c r="A22" s="64">
        <v>52</v>
      </c>
      <c r="B22" s="64"/>
      <c r="C22" s="64"/>
      <c r="D22" s="66" t="s">
        <v>96</v>
      </c>
      <c r="E22" s="66"/>
      <c r="F22" s="66"/>
      <c r="G22" s="66"/>
      <c r="H22" s="65">
        <v>0.2</v>
      </c>
      <c r="I22" s="64"/>
      <c r="J22" s="64"/>
      <c r="K22" s="64"/>
      <c r="L22" s="64"/>
      <c r="M22" s="64"/>
    </row>
    <row r="23" spans="1:13" ht="12.75">
      <c r="A23" s="64">
        <v>54</v>
      </c>
      <c r="B23" s="64"/>
      <c r="C23" s="64"/>
      <c r="D23" s="66" t="s">
        <v>97</v>
      </c>
      <c r="E23" s="66"/>
      <c r="F23" s="66"/>
      <c r="G23" s="66"/>
      <c r="H23" s="65">
        <v>0.6</v>
      </c>
      <c r="I23" s="64"/>
      <c r="J23" s="64"/>
      <c r="K23" s="64"/>
      <c r="L23" s="64"/>
      <c r="M23" s="64"/>
    </row>
    <row r="24" spans="1:13" ht="12.75">
      <c r="A24" s="64">
        <v>56</v>
      </c>
      <c r="B24" s="64"/>
      <c r="C24" s="64"/>
      <c r="D24" s="66" t="s">
        <v>98</v>
      </c>
      <c r="E24" s="66"/>
      <c r="F24" s="66"/>
      <c r="G24" s="66"/>
      <c r="H24" s="65">
        <v>0.07708333333333334</v>
      </c>
      <c r="I24" s="64"/>
      <c r="J24" s="64"/>
      <c r="K24" s="64"/>
      <c r="L24" s="64"/>
      <c r="M24" s="64"/>
    </row>
    <row r="25" spans="1:13" ht="12.75">
      <c r="A25" s="64">
        <v>58</v>
      </c>
      <c r="B25" s="64"/>
      <c r="C25" s="64"/>
      <c r="D25" s="66" t="s">
        <v>99</v>
      </c>
      <c r="E25" s="66"/>
      <c r="F25" s="66"/>
      <c r="G25" s="66"/>
      <c r="H25" s="65">
        <v>0.6</v>
      </c>
      <c r="I25" s="64"/>
      <c r="J25" s="64"/>
      <c r="K25" s="64"/>
      <c r="L25" s="64"/>
      <c r="M25" s="64"/>
    </row>
    <row r="26" spans="1:13" ht="12.75">
      <c r="A26" s="64">
        <v>60</v>
      </c>
      <c r="B26" s="64"/>
      <c r="C26" s="64"/>
      <c r="D26" s="66" t="s">
        <v>100</v>
      </c>
      <c r="E26" s="66"/>
      <c r="F26" s="66"/>
      <c r="G26" s="66"/>
      <c r="H26" s="65">
        <v>0.2</v>
      </c>
      <c r="I26" s="64"/>
      <c r="J26" s="64"/>
      <c r="K26" s="64"/>
      <c r="L26" s="64"/>
      <c r="M26" s="64"/>
    </row>
    <row r="27" spans="1:13" ht="12.75">
      <c r="A27" s="64">
        <v>62</v>
      </c>
      <c r="B27" s="64"/>
      <c r="C27" s="64"/>
      <c r="D27" s="66" t="s">
        <v>101</v>
      </c>
      <c r="E27" s="66"/>
      <c r="F27" s="66"/>
      <c r="G27" s="66"/>
      <c r="H27" s="65">
        <v>0.004924242424242424</v>
      </c>
      <c r="I27" s="64"/>
      <c r="J27" s="64"/>
      <c r="K27" s="64"/>
      <c r="L27" s="64"/>
      <c r="M27" s="64"/>
    </row>
    <row r="28" spans="1:13" ht="12.75">
      <c r="A28" s="64">
        <v>64</v>
      </c>
      <c r="B28" s="64"/>
      <c r="C28" s="64"/>
      <c r="D28" s="66" t="s">
        <v>102</v>
      </c>
      <c r="E28" s="66"/>
      <c r="F28" s="66"/>
      <c r="G28" s="66"/>
      <c r="H28" s="65">
        <v>0.1</v>
      </c>
      <c r="I28" s="64"/>
      <c r="J28" s="64"/>
      <c r="K28" s="64"/>
      <c r="L28" s="64"/>
      <c r="M28" s="64"/>
    </row>
    <row r="29" spans="1:13" ht="12.75">
      <c r="A29" s="64">
        <v>66</v>
      </c>
      <c r="B29" s="64"/>
      <c r="C29" s="64"/>
      <c r="D29" s="66" t="s">
        <v>103</v>
      </c>
      <c r="E29" s="66"/>
      <c r="F29" s="66"/>
      <c r="G29" s="66"/>
      <c r="H29" s="65">
        <v>0.03162878787878788</v>
      </c>
      <c r="I29" s="64"/>
      <c r="J29" s="64"/>
      <c r="K29" s="64"/>
      <c r="L29" s="64"/>
      <c r="M29" s="64"/>
    </row>
    <row r="30" spans="1:13" ht="12.75">
      <c r="A30" s="64">
        <v>68</v>
      </c>
      <c r="B30" s="64"/>
      <c r="C30" s="64"/>
      <c r="D30" s="66" t="s">
        <v>104</v>
      </c>
      <c r="E30" s="66"/>
      <c r="F30" s="66"/>
      <c r="G30" s="66"/>
      <c r="H30" s="65">
        <v>0</v>
      </c>
      <c r="I30" s="64"/>
      <c r="J30" s="64"/>
      <c r="K30" s="64"/>
      <c r="L30" s="64"/>
      <c r="M30" s="64"/>
    </row>
    <row r="31" spans="1:13" ht="12.75">
      <c r="A31" s="64">
        <v>69</v>
      </c>
      <c r="B31" s="64"/>
      <c r="C31" s="64"/>
      <c r="D31" s="64" t="s">
        <v>105</v>
      </c>
      <c r="E31" s="64"/>
      <c r="F31" s="64"/>
      <c r="G31" s="64"/>
      <c r="H31" s="65">
        <v>0.004356060606060606</v>
      </c>
      <c r="I31" s="64"/>
      <c r="J31" s="64"/>
      <c r="K31" s="64"/>
      <c r="L31" s="64"/>
      <c r="M31" s="64"/>
    </row>
    <row r="32" spans="1:13" ht="12.75">
      <c r="A32" s="64">
        <v>71</v>
      </c>
      <c r="B32" s="64"/>
      <c r="C32" s="64"/>
      <c r="D32" s="66" t="s">
        <v>106</v>
      </c>
      <c r="E32" s="66"/>
      <c r="F32" s="66"/>
      <c r="G32" s="66"/>
      <c r="H32" s="65">
        <v>0.07954545454545454</v>
      </c>
      <c r="I32" s="64"/>
      <c r="J32" s="64"/>
      <c r="K32" s="64"/>
      <c r="L32" s="64"/>
      <c r="M32" s="64" t="s">
        <v>107</v>
      </c>
    </row>
    <row r="33" spans="1:13" ht="12.75">
      <c r="A33" s="64">
        <v>74</v>
      </c>
      <c r="B33" s="64"/>
      <c r="C33" s="64"/>
      <c r="D33" s="64" t="s">
        <v>108</v>
      </c>
      <c r="E33" s="64"/>
      <c r="F33" s="64"/>
      <c r="G33" s="64"/>
      <c r="H33" s="65">
        <v>0</v>
      </c>
      <c r="I33" s="64"/>
      <c r="J33" s="64"/>
      <c r="K33" s="64"/>
      <c r="L33" s="64"/>
      <c r="M33" s="64"/>
    </row>
    <row r="34" spans="1:13" ht="12.75">
      <c r="A34" s="64">
        <v>75</v>
      </c>
      <c r="B34" s="64"/>
      <c r="C34" s="64"/>
      <c r="D34" s="66" t="s">
        <v>109</v>
      </c>
      <c r="E34" s="66"/>
      <c r="F34" s="66"/>
      <c r="G34" s="66"/>
      <c r="H34" s="65">
        <v>0.7</v>
      </c>
      <c r="I34" s="64"/>
      <c r="J34" s="64"/>
      <c r="K34" s="64"/>
      <c r="L34" s="64"/>
      <c r="M34" s="64" t="s">
        <v>110</v>
      </c>
    </row>
    <row r="35" spans="1:13" ht="12.75">
      <c r="A35" s="64">
        <v>78</v>
      </c>
      <c r="B35" s="64"/>
      <c r="C35" s="64"/>
      <c r="D35" s="64" t="s">
        <v>108</v>
      </c>
      <c r="E35" s="64"/>
      <c r="F35" s="64"/>
      <c r="G35" s="64"/>
      <c r="H35" s="65">
        <v>0</v>
      </c>
      <c r="I35" s="64"/>
      <c r="J35" s="64"/>
      <c r="K35" s="64"/>
      <c r="L35" s="64"/>
      <c r="M35" s="64"/>
    </row>
    <row r="36" spans="1:13" ht="12.75">
      <c r="A36" s="64">
        <v>79</v>
      </c>
      <c r="B36" s="64"/>
      <c r="C36" s="64"/>
      <c r="D36" s="66" t="s">
        <v>111</v>
      </c>
      <c r="E36" s="66"/>
      <c r="F36" s="66"/>
      <c r="G36" s="66"/>
      <c r="H36" s="65">
        <v>0.8</v>
      </c>
      <c r="I36" s="64"/>
      <c r="J36" s="64"/>
      <c r="K36" s="64"/>
      <c r="L36" s="64"/>
      <c r="M36" s="64"/>
    </row>
    <row r="37" spans="1:13" ht="12.75">
      <c r="A37" s="64">
        <v>81</v>
      </c>
      <c r="B37" s="64"/>
      <c r="C37" s="64"/>
      <c r="D37" s="66" t="s">
        <v>112</v>
      </c>
      <c r="E37" s="66"/>
      <c r="F37" s="66"/>
      <c r="G37" s="66"/>
      <c r="H37" s="65">
        <v>0</v>
      </c>
      <c r="I37" s="64"/>
      <c r="J37" s="64"/>
      <c r="K37" s="64"/>
      <c r="L37" s="64"/>
      <c r="M37" s="64"/>
    </row>
    <row r="38" spans="1:13" ht="12.75">
      <c r="A38" s="64">
        <v>82</v>
      </c>
      <c r="B38" s="64"/>
      <c r="C38" s="64"/>
      <c r="D38" s="64" t="s">
        <v>105</v>
      </c>
      <c r="E38" s="64"/>
      <c r="F38" s="64"/>
      <c r="G38" s="64"/>
      <c r="H38" s="65">
        <v>0.004356060606060606</v>
      </c>
      <c r="I38" s="64"/>
      <c r="J38" s="64"/>
      <c r="K38" s="64"/>
      <c r="L38" s="64"/>
      <c r="M38" s="64"/>
    </row>
    <row r="39" spans="1:13" ht="12.75">
      <c r="A39" s="64">
        <v>84</v>
      </c>
      <c r="B39" s="64"/>
      <c r="C39" s="64"/>
      <c r="D39" s="66" t="s">
        <v>113</v>
      </c>
      <c r="E39" s="66"/>
      <c r="F39" s="66"/>
      <c r="G39" s="66"/>
      <c r="H39" s="65">
        <v>0</v>
      </c>
      <c r="I39" s="64"/>
      <c r="J39" s="64"/>
      <c r="K39" s="64"/>
      <c r="L39" s="64"/>
      <c r="M39" s="64"/>
    </row>
    <row r="40" spans="1:13" ht="12.75">
      <c r="A40" s="64">
        <v>85</v>
      </c>
      <c r="B40" s="64"/>
      <c r="C40" s="64"/>
      <c r="D40" s="64" t="s">
        <v>105</v>
      </c>
      <c r="E40" s="64"/>
      <c r="F40" s="64"/>
      <c r="G40" s="64"/>
      <c r="H40" s="65">
        <v>0.08503787878787879</v>
      </c>
      <c r="I40" s="64"/>
      <c r="J40" s="64"/>
      <c r="K40" s="64"/>
      <c r="L40" s="64"/>
      <c r="M40" s="64"/>
    </row>
    <row r="41" spans="1:13" ht="12.75">
      <c r="A41" s="64">
        <v>87</v>
      </c>
      <c r="B41" s="64"/>
      <c r="C41" s="64"/>
      <c r="D41" s="66" t="s">
        <v>114</v>
      </c>
      <c r="E41" s="66"/>
      <c r="F41" s="66"/>
      <c r="G41" s="66"/>
      <c r="H41" s="65">
        <v>0.1</v>
      </c>
      <c r="I41" s="64"/>
      <c r="J41" s="64"/>
      <c r="K41" s="64"/>
      <c r="L41" s="64"/>
      <c r="M41" s="64"/>
    </row>
    <row r="42" spans="1:13" ht="12.75">
      <c r="A42" s="64">
        <v>89</v>
      </c>
      <c r="B42" s="64"/>
      <c r="C42" s="64"/>
      <c r="D42" s="66" t="s">
        <v>115</v>
      </c>
      <c r="E42" s="66"/>
      <c r="F42" s="66"/>
      <c r="G42" s="66"/>
      <c r="H42" s="65">
        <v>0.05397727272727273</v>
      </c>
      <c r="I42" s="64"/>
      <c r="J42" s="64"/>
      <c r="K42" s="64"/>
      <c r="L42" s="64"/>
      <c r="M42" s="64"/>
    </row>
    <row r="43" spans="1:13" ht="12.75">
      <c r="A43" s="64">
        <v>91</v>
      </c>
      <c r="B43" s="64"/>
      <c r="C43" s="64"/>
      <c r="D43" s="66" t="s">
        <v>116</v>
      </c>
      <c r="E43" s="66"/>
      <c r="F43" s="66"/>
      <c r="G43" s="66"/>
      <c r="H43" s="65">
        <v>0.2</v>
      </c>
      <c r="I43" s="64"/>
      <c r="J43" s="64"/>
      <c r="K43" s="64"/>
      <c r="L43" s="64"/>
      <c r="M43" s="64"/>
    </row>
    <row r="44" spans="1:13" ht="12.75">
      <c r="A44" s="64">
        <v>93</v>
      </c>
      <c r="B44" s="64"/>
      <c r="C44" s="64"/>
      <c r="D44" s="66" t="s">
        <v>117</v>
      </c>
      <c r="E44" s="66"/>
      <c r="F44" s="66"/>
      <c r="G44" s="66"/>
      <c r="H44" s="65">
        <v>0.5</v>
      </c>
      <c r="I44" s="64"/>
      <c r="J44" s="64"/>
      <c r="K44" s="64"/>
      <c r="L44" s="64"/>
      <c r="M44" s="64"/>
    </row>
    <row r="45" spans="1:13" ht="12.75">
      <c r="A45" s="64">
        <v>95</v>
      </c>
      <c r="B45" s="64"/>
      <c r="C45" s="64"/>
      <c r="D45" s="66" t="s">
        <v>118</v>
      </c>
      <c r="E45" s="66"/>
      <c r="F45" s="66"/>
      <c r="G45" s="66"/>
      <c r="H45" s="65">
        <v>0.07708333333333334</v>
      </c>
      <c r="I45" s="64"/>
      <c r="J45" s="64"/>
      <c r="K45" s="64"/>
      <c r="L45" s="64"/>
      <c r="M45" s="64"/>
    </row>
    <row r="46" spans="1:13" ht="12.75">
      <c r="A46" s="64">
        <v>97</v>
      </c>
      <c r="B46" s="64"/>
      <c r="C46" s="64"/>
      <c r="D46" s="66" t="s">
        <v>119</v>
      </c>
      <c r="E46" s="66"/>
      <c r="F46" s="66"/>
      <c r="G46" s="66"/>
      <c r="H46" s="65">
        <v>2.2</v>
      </c>
      <c r="I46" s="64"/>
      <c r="J46" s="64"/>
      <c r="K46" s="64"/>
      <c r="L46" s="64"/>
      <c r="M46" s="64"/>
    </row>
    <row r="47" spans="1:13" ht="12.75">
      <c r="A47" s="64">
        <v>99</v>
      </c>
      <c r="B47" s="64"/>
      <c r="C47" s="64"/>
      <c r="D47" s="66" t="s">
        <v>120</v>
      </c>
      <c r="E47" s="66"/>
      <c r="F47" s="66"/>
      <c r="G47" s="66"/>
      <c r="H47" s="65">
        <v>1.1</v>
      </c>
      <c r="I47" s="64"/>
      <c r="J47" s="64"/>
      <c r="K47" s="64"/>
      <c r="L47" s="64"/>
      <c r="M47" s="64"/>
    </row>
    <row r="48" spans="1:13" ht="12.75">
      <c r="A48" s="64">
        <v>101</v>
      </c>
      <c r="B48" s="64"/>
      <c r="C48" s="64"/>
      <c r="D48" s="66" t="s">
        <v>121</v>
      </c>
      <c r="E48" s="66"/>
      <c r="F48" s="66"/>
      <c r="G48" s="66"/>
      <c r="H48" s="65">
        <v>0.9</v>
      </c>
      <c r="I48" s="64"/>
      <c r="J48" s="64"/>
      <c r="K48" s="64"/>
      <c r="L48" s="64"/>
      <c r="M48" s="64"/>
    </row>
    <row r="49" spans="1:13" ht="12.75">
      <c r="A49" s="64">
        <v>103</v>
      </c>
      <c r="B49" s="64"/>
      <c r="C49" s="64"/>
      <c r="D49" s="66" t="s">
        <v>122</v>
      </c>
      <c r="E49" s="66"/>
      <c r="F49" s="66"/>
      <c r="G49" s="66"/>
      <c r="H49" s="65">
        <v>0.5</v>
      </c>
      <c r="I49" s="64"/>
      <c r="J49" s="64"/>
      <c r="K49" s="64"/>
      <c r="L49" s="64"/>
      <c r="M49" s="64"/>
    </row>
    <row r="50" spans="1:13" ht="12.75">
      <c r="A50" s="64">
        <v>105</v>
      </c>
      <c r="B50" s="64"/>
      <c r="C50" s="64"/>
      <c r="D50" s="66" t="s">
        <v>123</v>
      </c>
      <c r="E50" s="66"/>
      <c r="F50" s="66"/>
      <c r="G50" s="66"/>
      <c r="H50" s="65">
        <v>0.2</v>
      </c>
      <c r="I50" s="64"/>
      <c r="J50" s="64"/>
      <c r="K50" s="64"/>
      <c r="L50" s="64"/>
      <c r="M50" s="64"/>
    </row>
    <row r="51" spans="1:13" ht="12.75">
      <c r="A51" s="64">
        <v>107</v>
      </c>
      <c r="B51" s="64"/>
      <c r="C51" s="64"/>
      <c r="D51" s="66" t="s">
        <v>124</v>
      </c>
      <c r="E51" s="66"/>
      <c r="F51" s="66"/>
      <c r="G51" s="66"/>
      <c r="H51" s="65">
        <v>0.04412878787878788</v>
      </c>
      <c r="I51" s="64"/>
      <c r="J51" s="64"/>
      <c r="K51" s="64"/>
      <c r="L51" s="64"/>
      <c r="M51" s="64"/>
    </row>
    <row r="52" spans="1:13" ht="12.75">
      <c r="A52" s="64">
        <v>109</v>
      </c>
      <c r="B52" s="64"/>
      <c r="C52" s="64"/>
      <c r="D52" s="66" t="s">
        <v>125</v>
      </c>
      <c r="E52" s="66"/>
      <c r="F52" s="66"/>
      <c r="G52" s="66"/>
      <c r="H52" s="65">
        <v>0.2</v>
      </c>
      <c r="I52" s="64"/>
      <c r="J52" s="64"/>
      <c r="K52" s="64"/>
      <c r="L52" s="64"/>
      <c r="M52" s="64"/>
    </row>
    <row r="53" spans="1:13" ht="12.75">
      <c r="A53" s="64">
        <v>111</v>
      </c>
      <c r="B53" s="64"/>
      <c r="C53" s="64"/>
      <c r="D53" s="66" t="s">
        <v>126</v>
      </c>
      <c r="E53" s="66"/>
      <c r="F53" s="66"/>
      <c r="G53" s="66"/>
      <c r="H53" s="65">
        <v>0.3</v>
      </c>
      <c r="I53" s="64"/>
      <c r="J53" s="64"/>
      <c r="K53" s="64"/>
      <c r="L53" s="64"/>
      <c r="M53" s="64"/>
    </row>
    <row r="54" spans="1:13" ht="12.75">
      <c r="A54" s="64">
        <v>113</v>
      </c>
      <c r="B54" s="64"/>
      <c r="C54" s="64"/>
      <c r="D54" s="66" t="s">
        <v>127</v>
      </c>
      <c r="E54" s="66"/>
      <c r="F54" s="66"/>
      <c r="G54" s="66"/>
      <c r="H54" s="65">
        <v>0.07026515151515152</v>
      </c>
      <c r="I54" s="64"/>
      <c r="J54" s="64"/>
      <c r="K54" s="64"/>
      <c r="L54" s="64"/>
      <c r="M54" s="64"/>
    </row>
    <row r="55" spans="1:13" ht="12.75">
      <c r="A55" s="64">
        <v>115</v>
      </c>
      <c r="B55" s="64"/>
      <c r="C55" s="64"/>
      <c r="D55" s="66" t="s">
        <v>128</v>
      </c>
      <c r="E55" s="66"/>
      <c r="F55" s="66"/>
      <c r="G55" s="66"/>
      <c r="H55" s="65">
        <v>0.1</v>
      </c>
      <c r="I55" s="64"/>
      <c r="J55" s="64"/>
      <c r="K55" s="64"/>
      <c r="L55" s="64"/>
      <c r="M55" s="64"/>
    </row>
    <row r="56" spans="1:13" ht="12.75">
      <c r="A56" s="64">
        <v>117</v>
      </c>
      <c r="B56" s="64"/>
      <c r="C56" s="64"/>
      <c r="D56" s="66" t="s">
        <v>129</v>
      </c>
      <c r="E56" s="66"/>
      <c r="F56" s="66"/>
      <c r="G56" s="66"/>
      <c r="H56" s="65">
        <v>0.4</v>
      </c>
      <c r="I56" s="64"/>
      <c r="J56" s="64"/>
      <c r="K56" s="64"/>
      <c r="L56" s="64"/>
      <c r="M56" s="64"/>
    </row>
    <row r="57" spans="1:13" ht="12.75">
      <c r="A57" s="64">
        <v>119</v>
      </c>
      <c r="B57" s="64"/>
      <c r="C57" s="64"/>
      <c r="D57" s="66" t="s">
        <v>130</v>
      </c>
      <c r="E57" s="66"/>
      <c r="F57" s="66"/>
      <c r="G57" s="66"/>
      <c r="H57" s="65">
        <v>0.08882575757575757</v>
      </c>
      <c r="I57" s="64"/>
      <c r="J57" s="64"/>
      <c r="K57" s="64"/>
      <c r="L57" s="64"/>
      <c r="M57" s="64"/>
    </row>
    <row r="58" spans="1:13" ht="12.75">
      <c r="A58" s="64">
        <v>121</v>
      </c>
      <c r="B58" s="64"/>
      <c r="C58" s="64"/>
      <c r="D58" s="66" t="s">
        <v>131</v>
      </c>
      <c r="E58" s="66"/>
      <c r="F58" s="66"/>
      <c r="G58" s="66"/>
      <c r="H58" s="65">
        <v>0.0659090909090909</v>
      </c>
      <c r="I58" s="64"/>
      <c r="J58" s="64"/>
      <c r="K58" s="64"/>
      <c r="L58" s="64"/>
      <c r="M58" s="64"/>
    </row>
    <row r="59" spans="1:13" ht="12.75">
      <c r="A59" s="64">
        <v>123</v>
      </c>
      <c r="B59" s="64"/>
      <c r="C59" s="64"/>
      <c r="D59" s="66" t="s">
        <v>132</v>
      </c>
      <c r="E59" s="66"/>
      <c r="F59" s="66"/>
      <c r="G59" s="66"/>
      <c r="H59" s="65">
        <v>0.3</v>
      </c>
      <c r="I59" s="64"/>
      <c r="J59" s="64"/>
      <c r="K59" s="64"/>
      <c r="L59" s="64"/>
      <c r="M59" s="64"/>
    </row>
    <row r="60" spans="1:13" ht="12.75">
      <c r="A60" s="64">
        <v>125</v>
      </c>
      <c r="B60" s="64"/>
      <c r="C60" s="64"/>
      <c r="D60" s="66" t="s">
        <v>133</v>
      </c>
      <c r="E60" s="66"/>
      <c r="F60" s="66"/>
      <c r="G60" s="66"/>
      <c r="H60" s="65">
        <v>0.005681818181818182</v>
      </c>
      <c r="I60" s="64"/>
      <c r="J60" s="64"/>
      <c r="K60" s="64"/>
      <c r="L60" s="64"/>
      <c r="M60" s="64"/>
    </row>
    <row r="61" spans="1:13" ht="12.75">
      <c r="A61" s="64">
        <v>127</v>
      </c>
      <c r="B61" s="64"/>
      <c r="C61" s="64"/>
      <c r="D61" s="66" t="s">
        <v>134</v>
      </c>
      <c r="E61" s="66"/>
      <c r="F61" s="66"/>
      <c r="G61" s="66"/>
      <c r="H61" s="65">
        <v>0.04659090909090909</v>
      </c>
      <c r="I61" s="64"/>
      <c r="J61" s="64"/>
      <c r="K61" s="64"/>
      <c r="L61" s="64"/>
      <c r="M61" s="64"/>
    </row>
    <row r="62" spans="1:13" ht="12.75">
      <c r="A62" s="64">
        <v>129</v>
      </c>
      <c r="B62" s="64"/>
      <c r="C62" s="64"/>
      <c r="D62" s="66" t="s">
        <v>135</v>
      </c>
      <c r="E62" s="66"/>
      <c r="F62" s="66"/>
      <c r="G62" s="66"/>
      <c r="H62" s="65">
        <v>0.01553030303030303</v>
      </c>
      <c r="I62" s="64"/>
      <c r="J62" s="64"/>
      <c r="K62" s="64"/>
      <c r="L62" s="64"/>
      <c r="M62" s="64"/>
    </row>
    <row r="63" spans="1:13" ht="12.75">
      <c r="A63" s="64">
        <v>131</v>
      </c>
      <c r="B63" s="64"/>
      <c r="C63" s="64"/>
      <c r="D63" s="66" t="s">
        <v>136</v>
      </c>
      <c r="E63" s="66"/>
      <c r="F63" s="66"/>
      <c r="G63" s="66"/>
      <c r="H63" s="65">
        <v>0.6</v>
      </c>
      <c r="I63" s="64"/>
      <c r="J63" s="64"/>
      <c r="K63" s="64"/>
      <c r="L63" s="64"/>
      <c r="M63" s="64"/>
    </row>
    <row r="64" spans="1:13" ht="12.75">
      <c r="A64" s="64">
        <v>133</v>
      </c>
      <c r="B64" s="64"/>
      <c r="C64" s="64"/>
      <c r="D64" s="66" t="s">
        <v>137</v>
      </c>
      <c r="E64" s="66"/>
      <c r="F64" s="66"/>
      <c r="G64" s="66"/>
      <c r="H64" s="65">
        <v>0.05473484848484848</v>
      </c>
      <c r="I64" s="64"/>
      <c r="J64" s="64"/>
      <c r="K64" s="64"/>
      <c r="L64" s="64"/>
      <c r="M64" s="64"/>
    </row>
    <row r="65" spans="1:13" ht="12.75">
      <c r="A65" s="64">
        <v>135</v>
      </c>
      <c r="B65" s="64"/>
      <c r="C65" s="64"/>
      <c r="D65" s="66" t="s">
        <v>138</v>
      </c>
      <c r="E65" s="66"/>
      <c r="F65" s="66"/>
      <c r="G65" s="66"/>
      <c r="H65" s="65">
        <v>0.2</v>
      </c>
      <c r="I65" s="64"/>
      <c r="J65" s="64"/>
      <c r="K65" s="64"/>
      <c r="L65" s="64"/>
      <c r="M65" s="64"/>
    </row>
    <row r="66" spans="1:13" ht="12.75">
      <c r="A66" s="64">
        <v>137</v>
      </c>
      <c r="B66" s="64"/>
      <c r="C66" s="64"/>
      <c r="D66" s="66" t="s">
        <v>139</v>
      </c>
      <c r="E66" s="66"/>
      <c r="F66" s="66"/>
      <c r="G66" s="66"/>
      <c r="H66" s="65">
        <v>0.4</v>
      </c>
      <c r="I66" s="64"/>
      <c r="J66" s="64"/>
      <c r="K66" s="64"/>
      <c r="L66" s="64"/>
      <c r="M66" s="64"/>
    </row>
    <row r="67" spans="1:13" ht="12.75">
      <c r="A67" s="64">
        <v>139</v>
      </c>
      <c r="B67" s="64"/>
      <c r="C67" s="64"/>
      <c r="D67" s="66" t="s">
        <v>140</v>
      </c>
      <c r="E67" s="66"/>
      <c r="F67" s="66"/>
      <c r="G67" s="66"/>
      <c r="H67" s="65">
        <v>0.03295454545454545</v>
      </c>
      <c r="I67" s="64"/>
      <c r="J67" s="64"/>
      <c r="K67" s="64"/>
      <c r="L67" s="64"/>
      <c r="M67" s="64"/>
    </row>
    <row r="68" spans="1:13" ht="12.75">
      <c r="A68" s="64">
        <v>141</v>
      </c>
      <c r="B68" s="64"/>
      <c r="C68" s="64"/>
      <c r="D68" s="66" t="s">
        <v>141</v>
      </c>
      <c r="E68" s="66"/>
      <c r="F68" s="66"/>
      <c r="G68" s="66"/>
      <c r="H68" s="65">
        <v>0.2</v>
      </c>
      <c r="I68" s="64"/>
      <c r="J68" s="64"/>
      <c r="K68" s="64"/>
      <c r="L68" s="64"/>
      <c r="M68" s="64"/>
    </row>
    <row r="69" spans="1:13" ht="12.75">
      <c r="A69" s="64">
        <v>143</v>
      </c>
      <c r="B69" s="64"/>
      <c r="C69" s="64"/>
      <c r="D69" s="66" t="s">
        <v>142</v>
      </c>
      <c r="E69" s="66"/>
      <c r="F69" s="66"/>
      <c r="G69" s="66"/>
      <c r="H69" s="65">
        <v>0.3</v>
      </c>
      <c r="I69" s="64"/>
      <c r="J69" s="64"/>
      <c r="K69" s="64"/>
      <c r="L69" s="64"/>
      <c r="M69" s="64"/>
    </row>
    <row r="70" spans="1:13" ht="12.75">
      <c r="A70" s="64">
        <v>145</v>
      </c>
      <c r="B70" s="64"/>
      <c r="C70" s="64"/>
      <c r="D70" s="66" t="s">
        <v>143</v>
      </c>
      <c r="E70" s="66"/>
      <c r="F70" s="66"/>
      <c r="G70" s="66"/>
      <c r="H70" s="65">
        <v>0.2</v>
      </c>
      <c r="I70" s="64"/>
      <c r="J70" s="64"/>
      <c r="K70" s="64"/>
      <c r="L70" s="64"/>
      <c r="M70" s="64"/>
    </row>
    <row r="71" spans="1:13" ht="12.75">
      <c r="A71" s="64">
        <v>147</v>
      </c>
      <c r="B71" s="64"/>
      <c r="C71" s="64"/>
      <c r="D71" s="66" t="s">
        <v>144</v>
      </c>
      <c r="E71" s="66"/>
      <c r="F71" s="66"/>
      <c r="G71" s="66"/>
      <c r="H71" s="65">
        <v>0.5</v>
      </c>
      <c r="I71" s="64"/>
      <c r="J71" s="64"/>
      <c r="K71" s="64"/>
      <c r="L71" s="64"/>
      <c r="M71" s="64"/>
    </row>
    <row r="72" spans="1:13" ht="12.75">
      <c r="A72" s="64">
        <v>149</v>
      </c>
      <c r="B72" s="64"/>
      <c r="C72" s="64"/>
      <c r="D72" s="66" t="s">
        <v>145</v>
      </c>
      <c r="E72" s="66"/>
      <c r="F72" s="66"/>
      <c r="G72" s="66"/>
      <c r="H72" s="65">
        <v>0.05227272727272727</v>
      </c>
      <c r="I72" s="64"/>
      <c r="J72" s="64"/>
      <c r="K72" s="64"/>
      <c r="L72" s="64"/>
      <c r="M72" s="64"/>
    </row>
    <row r="73" spans="1:13" ht="12.75">
      <c r="A73" s="64">
        <v>151</v>
      </c>
      <c r="B73" s="64"/>
      <c r="C73" s="64"/>
      <c r="D73" s="66" t="s">
        <v>146</v>
      </c>
      <c r="E73" s="66"/>
      <c r="F73" s="66"/>
      <c r="G73" s="66"/>
      <c r="H73" s="65">
        <v>0.016098484848484848</v>
      </c>
      <c r="I73" s="64"/>
      <c r="J73" s="64"/>
      <c r="K73" s="64"/>
      <c r="L73" s="64"/>
      <c r="M73" s="64"/>
    </row>
    <row r="74" spans="1:13" ht="12.75">
      <c r="A74" s="64">
        <v>153</v>
      </c>
      <c r="B74" s="64"/>
      <c r="C74" s="64"/>
      <c r="D74" s="66" t="s">
        <v>147</v>
      </c>
      <c r="E74" s="66"/>
      <c r="F74" s="66"/>
      <c r="G74" s="66"/>
      <c r="H74" s="65">
        <v>2.7</v>
      </c>
      <c r="I74" s="64"/>
      <c r="J74" s="64"/>
      <c r="K74" s="64"/>
      <c r="L74" s="64"/>
      <c r="M74" s="64"/>
    </row>
    <row r="75" spans="1:13" ht="12.75">
      <c r="A75" s="64">
        <v>155</v>
      </c>
      <c r="B75" s="64"/>
      <c r="C75" s="64"/>
      <c r="D75" s="66" t="s">
        <v>148</v>
      </c>
      <c r="E75" s="66"/>
      <c r="F75" s="66"/>
      <c r="G75" s="66"/>
      <c r="H75" s="65">
        <v>0.7</v>
      </c>
      <c r="I75" s="64"/>
      <c r="J75" s="64"/>
      <c r="K75" s="64"/>
      <c r="L75" s="64"/>
      <c r="M75" s="64"/>
    </row>
    <row r="76" spans="1:13" ht="12.75">
      <c r="A76" s="64">
        <v>157</v>
      </c>
      <c r="B76" s="64"/>
      <c r="C76" s="64"/>
      <c r="D76" s="66" t="s">
        <v>149</v>
      </c>
      <c r="E76" s="66"/>
      <c r="F76" s="66"/>
      <c r="G76" s="66"/>
      <c r="H76" s="65">
        <v>0.6</v>
      </c>
      <c r="I76" s="64"/>
      <c r="J76" s="64"/>
      <c r="K76" s="64"/>
      <c r="L76" s="64"/>
      <c r="M76" s="64"/>
    </row>
    <row r="77" spans="1:13" ht="12.75">
      <c r="A77" s="64">
        <v>159</v>
      </c>
      <c r="B77" s="64"/>
      <c r="C77" s="64"/>
      <c r="D77" s="66" t="s">
        <v>150</v>
      </c>
      <c r="E77" s="66"/>
      <c r="F77" s="66"/>
      <c r="G77" s="66"/>
      <c r="H77" s="65">
        <v>0.2</v>
      </c>
      <c r="I77" s="64"/>
      <c r="J77" s="64"/>
      <c r="K77" s="64"/>
      <c r="L77" s="64"/>
      <c r="M77" s="64"/>
    </row>
    <row r="78" spans="1:13" ht="12.75">
      <c r="A78" s="64">
        <v>161</v>
      </c>
      <c r="B78" s="64"/>
      <c r="C78" s="64"/>
      <c r="D78" s="66" t="s">
        <v>151</v>
      </c>
      <c r="E78" s="66"/>
      <c r="F78" s="66"/>
      <c r="G78" s="66"/>
      <c r="H78" s="65">
        <v>0.005681818181818182</v>
      </c>
      <c r="I78" s="64"/>
      <c r="J78" s="64"/>
      <c r="K78" s="64"/>
      <c r="L78" s="64"/>
      <c r="M78" s="64"/>
    </row>
    <row r="79" spans="1:13" ht="12.75">
      <c r="A79" s="64">
        <v>163</v>
      </c>
      <c r="B79" s="64"/>
      <c r="C79" s="64"/>
      <c r="D79" s="66" t="s">
        <v>152</v>
      </c>
      <c r="E79" s="66"/>
      <c r="F79" s="66"/>
      <c r="G79" s="66"/>
      <c r="H79" s="65">
        <v>0.7</v>
      </c>
      <c r="I79" s="64"/>
      <c r="J79" s="64"/>
      <c r="K79" s="64"/>
      <c r="L79" s="64"/>
      <c r="M79" s="64" t="s">
        <v>153</v>
      </c>
    </row>
    <row r="80" spans="1:13" ht="12.75">
      <c r="A80" s="64">
        <v>166</v>
      </c>
      <c r="B80" s="64"/>
      <c r="C80" s="64"/>
      <c r="D80" s="64" t="s">
        <v>84</v>
      </c>
      <c r="E80" s="64"/>
      <c r="F80" s="64"/>
      <c r="G80" s="64"/>
      <c r="H80" s="65">
        <v>0</v>
      </c>
      <c r="I80" s="64"/>
      <c r="J80" s="64"/>
      <c r="K80" s="64"/>
      <c r="L80" s="64"/>
      <c r="M80" s="64"/>
    </row>
    <row r="81" spans="1:13" ht="12.75">
      <c r="A81" s="64">
        <v>167</v>
      </c>
      <c r="B81" s="64"/>
      <c r="C81" s="64"/>
      <c r="D81" s="66" t="s">
        <v>154</v>
      </c>
      <c r="E81" s="66"/>
      <c r="F81" s="66"/>
      <c r="G81" s="66"/>
      <c r="H81" s="65">
        <v>0.5</v>
      </c>
      <c r="I81" s="64"/>
      <c r="J81" s="64"/>
      <c r="K81" s="64"/>
      <c r="L81" s="64"/>
      <c r="M81" s="64"/>
    </row>
    <row r="82" spans="1:13" ht="12.75">
      <c r="A82" s="64">
        <v>169</v>
      </c>
      <c r="B82" s="64"/>
      <c r="C82" s="64"/>
      <c r="D82" s="66" t="s">
        <v>155</v>
      </c>
      <c r="E82" s="66"/>
      <c r="F82" s="66"/>
      <c r="G82" s="66"/>
      <c r="H82" s="65">
        <v>0.1</v>
      </c>
      <c r="I82" s="64"/>
      <c r="J82" s="64"/>
      <c r="K82" s="64"/>
      <c r="L82" s="64"/>
      <c r="M82" s="64"/>
    </row>
    <row r="83" spans="1:13" ht="12.75">
      <c r="A83" s="64">
        <v>171</v>
      </c>
      <c r="B83" s="64"/>
      <c r="C83" s="64"/>
      <c r="D83" s="66" t="s">
        <v>156</v>
      </c>
      <c r="E83" s="66"/>
      <c r="F83" s="66"/>
      <c r="G83" s="66"/>
      <c r="H83" s="65">
        <v>0.2</v>
      </c>
      <c r="I83" s="64"/>
      <c r="J83" s="64"/>
      <c r="K83" s="64"/>
      <c r="L83" s="64"/>
      <c r="M83" s="64"/>
    </row>
    <row r="84" spans="1:13" ht="12.75">
      <c r="A84" s="64">
        <v>173</v>
      </c>
      <c r="B84" s="64"/>
      <c r="C84" s="64"/>
      <c r="D84" s="66" t="s">
        <v>157</v>
      </c>
      <c r="E84" s="66"/>
      <c r="F84" s="66"/>
      <c r="G84" s="66"/>
      <c r="H84" s="65">
        <v>0.2</v>
      </c>
      <c r="I84" s="64"/>
      <c r="J84" s="64"/>
      <c r="K84" s="64"/>
      <c r="L84" s="64"/>
      <c r="M84" s="64"/>
    </row>
    <row r="85" spans="1:13" ht="12.75">
      <c r="A85" s="64">
        <v>175</v>
      </c>
      <c r="B85" s="64"/>
      <c r="C85" s="64"/>
      <c r="D85" s="66" t="s">
        <v>158</v>
      </c>
      <c r="E85" s="66"/>
      <c r="F85" s="66"/>
      <c r="G85" s="66"/>
      <c r="H85" s="65">
        <v>0.4</v>
      </c>
      <c r="I85" s="64"/>
      <c r="J85" s="64"/>
      <c r="K85" s="64"/>
      <c r="L85" s="64"/>
      <c r="M85" s="64"/>
    </row>
    <row r="86" spans="1:13" ht="12.75">
      <c r="A86" s="64">
        <v>177</v>
      </c>
      <c r="B86" s="64"/>
      <c r="C86" s="64"/>
      <c r="D86" s="66" t="s">
        <v>159</v>
      </c>
      <c r="E86" s="66"/>
      <c r="F86" s="66"/>
      <c r="G86" s="66"/>
      <c r="H86" s="65">
        <v>0.03920454545454546</v>
      </c>
      <c r="I86" s="64"/>
      <c r="J86" s="64"/>
      <c r="K86" s="64"/>
      <c r="L86" s="64"/>
      <c r="M86" s="64" t="s">
        <v>160</v>
      </c>
    </row>
    <row r="87" spans="1:13" ht="12.75">
      <c r="A87" s="64">
        <v>180</v>
      </c>
      <c r="B87" s="64"/>
      <c r="C87" s="64"/>
      <c r="D87" s="64" t="s">
        <v>84</v>
      </c>
      <c r="E87" s="64"/>
      <c r="F87" s="64"/>
      <c r="G87" s="64"/>
      <c r="H87" s="65">
        <v>0</v>
      </c>
      <c r="I87" s="64"/>
      <c r="J87" s="64"/>
      <c r="K87" s="64"/>
      <c r="L87" s="64"/>
      <c r="M87" s="64"/>
    </row>
    <row r="88" spans="1:13" ht="12.75">
      <c r="A88" s="64">
        <v>181</v>
      </c>
      <c r="B88" s="64"/>
      <c r="C88" s="64"/>
      <c r="D88" s="66" t="s">
        <v>161</v>
      </c>
      <c r="E88" s="66"/>
      <c r="F88" s="66"/>
      <c r="G88" s="66"/>
      <c r="H88" s="65">
        <v>0.4</v>
      </c>
      <c r="I88" s="64"/>
      <c r="J88" s="64"/>
      <c r="K88" s="64"/>
      <c r="L88" s="64"/>
      <c r="M88" s="64"/>
    </row>
    <row r="89" spans="1:13" ht="12.75">
      <c r="A89" s="64">
        <v>183</v>
      </c>
      <c r="B89" s="64"/>
      <c r="C89" s="64"/>
      <c r="D89" s="66" t="s">
        <v>162</v>
      </c>
      <c r="E89" s="66"/>
      <c r="F89" s="66"/>
      <c r="G89" s="66"/>
      <c r="H89" s="65">
        <v>0.024242424242424242</v>
      </c>
      <c r="I89" s="64"/>
      <c r="J89" s="64"/>
      <c r="K89" s="64"/>
      <c r="L89" s="64"/>
      <c r="M89" s="64"/>
    </row>
    <row r="90" spans="1:13" ht="12.75">
      <c r="A90" s="64">
        <v>185</v>
      </c>
      <c r="B90" s="64"/>
      <c r="C90" s="64"/>
      <c r="D90" s="66" t="s">
        <v>163</v>
      </c>
      <c r="E90" s="66"/>
      <c r="F90" s="66"/>
      <c r="G90" s="66"/>
      <c r="H90" s="65">
        <v>0.6</v>
      </c>
      <c r="I90" s="64"/>
      <c r="J90" s="64"/>
      <c r="K90" s="64"/>
      <c r="L90" s="64"/>
      <c r="M90" s="64"/>
    </row>
    <row r="91" spans="1:13" ht="12.75">
      <c r="A91" s="64">
        <v>187</v>
      </c>
      <c r="B91" s="64"/>
      <c r="C91" s="64"/>
      <c r="D91" s="66" t="s">
        <v>164</v>
      </c>
      <c r="E91" s="66"/>
      <c r="F91" s="66"/>
      <c r="G91" s="66"/>
      <c r="H91" s="65">
        <v>0.3</v>
      </c>
      <c r="I91" s="64"/>
      <c r="J91" s="64"/>
      <c r="K91" s="64"/>
      <c r="L91" s="64"/>
      <c r="M91" s="64" t="s">
        <v>160</v>
      </c>
    </row>
    <row r="92" spans="1:13" ht="12.75">
      <c r="A92" s="64">
        <v>190</v>
      </c>
      <c r="B92" s="64"/>
      <c r="C92" s="64"/>
      <c r="D92" s="64" t="s">
        <v>84</v>
      </c>
      <c r="E92" s="64"/>
      <c r="F92" s="64"/>
      <c r="G92" s="64"/>
      <c r="H92" s="65">
        <v>0</v>
      </c>
      <c r="I92" s="64"/>
      <c r="J92" s="64"/>
      <c r="K92" s="64"/>
      <c r="L92" s="64"/>
      <c r="M92" s="64"/>
    </row>
    <row r="93" spans="1:13" ht="12.75">
      <c r="A93" s="64">
        <v>191</v>
      </c>
      <c r="B93" s="64"/>
      <c r="C93" s="64"/>
      <c r="D93" s="66" t="s">
        <v>165</v>
      </c>
      <c r="E93" s="66"/>
      <c r="F93" s="66"/>
      <c r="G93" s="66"/>
      <c r="H93" s="65">
        <v>0.3</v>
      </c>
      <c r="I93" s="64"/>
      <c r="J93" s="64"/>
      <c r="K93" s="64"/>
      <c r="L93" s="64"/>
      <c r="M93" s="64"/>
    </row>
    <row r="94" spans="1:13" ht="12.75">
      <c r="A94" s="64">
        <v>193</v>
      </c>
      <c r="B94" s="64"/>
      <c r="C94" s="64"/>
      <c r="D94" s="66" t="s">
        <v>166</v>
      </c>
      <c r="E94" s="66"/>
      <c r="F94" s="66"/>
      <c r="G94" s="66"/>
      <c r="H94" s="65">
        <v>0.021212121212121213</v>
      </c>
      <c r="I94" s="64"/>
      <c r="J94" s="64"/>
      <c r="K94" s="64"/>
      <c r="L94" s="64"/>
      <c r="M94" s="64"/>
    </row>
    <row r="95" spans="1:13" ht="12.75">
      <c r="A95" s="64">
        <v>195</v>
      </c>
      <c r="B95" s="64"/>
      <c r="C95" s="64"/>
      <c r="D95" s="66" t="s">
        <v>167</v>
      </c>
      <c r="E95" s="66"/>
      <c r="F95" s="66"/>
      <c r="G95" s="66"/>
      <c r="H95" s="65">
        <v>0.1</v>
      </c>
      <c r="I95" s="64"/>
      <c r="J95" s="64"/>
      <c r="K95" s="64"/>
      <c r="L95" s="64"/>
      <c r="M95" s="64"/>
    </row>
    <row r="96" spans="1:13" ht="12.75">
      <c r="A96" s="64">
        <v>197</v>
      </c>
      <c r="B96" s="64"/>
      <c r="C96" s="64"/>
      <c r="D96" s="66" t="s">
        <v>168</v>
      </c>
      <c r="E96" s="66"/>
      <c r="F96" s="66"/>
      <c r="G96" s="66"/>
      <c r="H96" s="65">
        <v>0.2</v>
      </c>
      <c r="I96" s="64"/>
      <c r="J96" s="64"/>
      <c r="K96" s="64"/>
      <c r="L96" s="64"/>
      <c r="M96" s="64"/>
    </row>
    <row r="97" spans="1:13" ht="12.75">
      <c r="A97" s="64">
        <v>199</v>
      </c>
      <c r="B97" s="64"/>
      <c r="C97" s="64"/>
      <c r="D97" s="66" t="s">
        <v>169</v>
      </c>
      <c r="E97" s="66"/>
      <c r="F97" s="66"/>
      <c r="G97" s="66"/>
      <c r="H97" s="65">
        <v>0.4</v>
      </c>
      <c r="I97" s="64"/>
      <c r="J97" s="64"/>
      <c r="K97" s="64"/>
      <c r="L97" s="64"/>
      <c r="M97" s="64"/>
    </row>
    <row r="98" spans="1:13" ht="12.75">
      <c r="A98" s="64">
        <v>201</v>
      </c>
      <c r="B98" s="64"/>
      <c r="C98" s="64"/>
      <c r="D98" s="66" t="s">
        <v>170</v>
      </c>
      <c r="E98" s="66"/>
      <c r="F98" s="66"/>
      <c r="G98" s="66"/>
      <c r="H98" s="65">
        <v>0.026136363636363635</v>
      </c>
      <c r="I98" s="64"/>
      <c r="J98" s="64"/>
      <c r="K98" s="64"/>
      <c r="L98" s="64"/>
      <c r="M98" s="64"/>
    </row>
    <row r="99" spans="1:13" ht="12.75">
      <c r="A99" s="64">
        <v>203</v>
      </c>
      <c r="B99" s="64"/>
      <c r="C99" s="64"/>
      <c r="D99" s="66" t="s">
        <v>171</v>
      </c>
      <c r="E99" s="66"/>
      <c r="F99" s="66"/>
      <c r="G99" s="66"/>
      <c r="H99" s="65">
        <v>0.2</v>
      </c>
      <c r="I99" s="64"/>
      <c r="J99" s="64"/>
      <c r="K99" s="64"/>
      <c r="L99" s="64"/>
      <c r="M99" s="64"/>
    </row>
    <row r="100" spans="1:13" ht="12.75">
      <c r="A100" s="64">
        <v>205</v>
      </c>
      <c r="B100" s="64"/>
      <c r="C100" s="64"/>
      <c r="D100" s="66" t="s">
        <v>172</v>
      </c>
      <c r="E100" s="66"/>
      <c r="F100" s="66"/>
      <c r="G100" s="66"/>
      <c r="H100" s="65">
        <v>0.4</v>
      </c>
      <c r="I100" s="64"/>
      <c r="J100" s="64"/>
      <c r="K100" s="64"/>
      <c r="L100" s="64"/>
      <c r="M100" s="64"/>
    </row>
    <row r="101" spans="1:13" ht="12.75">
      <c r="A101" s="64">
        <v>207</v>
      </c>
      <c r="B101" s="64"/>
      <c r="C101" s="64"/>
      <c r="D101" s="66" t="s">
        <v>173</v>
      </c>
      <c r="E101" s="66"/>
      <c r="F101" s="66"/>
      <c r="G101" s="66"/>
      <c r="H101" s="65">
        <v>0.03977272727272727</v>
      </c>
      <c r="I101" s="64"/>
      <c r="J101" s="64"/>
      <c r="K101" s="64"/>
      <c r="L101" s="64"/>
      <c r="M101" s="64"/>
    </row>
    <row r="102" spans="1:13" ht="12.75">
      <c r="A102" s="64">
        <v>209</v>
      </c>
      <c r="B102" s="64"/>
      <c r="C102" s="64"/>
      <c r="D102" s="66" t="s">
        <v>174</v>
      </c>
      <c r="E102" s="66"/>
      <c r="F102" s="66"/>
      <c r="G102" s="66"/>
      <c r="H102" s="65">
        <v>1.2</v>
      </c>
      <c r="I102" s="64"/>
      <c r="J102" s="64"/>
      <c r="K102" s="64"/>
      <c r="L102" s="64"/>
      <c r="M102" s="64"/>
    </row>
    <row r="103" spans="1:13" ht="12.75">
      <c r="A103" s="64">
        <v>211</v>
      </c>
      <c r="B103" s="64"/>
      <c r="C103" s="64"/>
      <c r="D103" s="66" t="s">
        <v>175</v>
      </c>
      <c r="E103" s="66"/>
      <c r="F103" s="66"/>
      <c r="G103" s="66"/>
      <c r="H103" s="65">
        <v>0.6</v>
      </c>
      <c r="I103" s="64"/>
      <c r="J103" s="64"/>
      <c r="K103" s="64"/>
      <c r="L103" s="64"/>
      <c r="M103" s="64"/>
    </row>
    <row r="104" spans="1:13" ht="12.75">
      <c r="A104" s="64">
        <v>213</v>
      </c>
      <c r="B104" s="64"/>
      <c r="C104" s="64"/>
      <c r="D104" s="66" t="s">
        <v>176</v>
      </c>
      <c r="E104" s="66"/>
      <c r="F104" s="66"/>
      <c r="G104" s="66"/>
      <c r="H104" s="65">
        <v>0.5</v>
      </c>
      <c r="I104" s="64"/>
      <c r="J104" s="64"/>
      <c r="K104" s="64"/>
      <c r="L104" s="64"/>
      <c r="M104" s="64"/>
    </row>
    <row r="105" spans="1:13" ht="12.75">
      <c r="A105" s="64">
        <v>215</v>
      </c>
      <c r="B105" s="64"/>
      <c r="C105" s="64"/>
      <c r="D105" s="66" t="s">
        <v>177</v>
      </c>
      <c r="E105" s="66"/>
      <c r="F105" s="66"/>
      <c r="G105" s="66"/>
      <c r="H105" s="65">
        <v>0.6</v>
      </c>
      <c r="I105" s="64"/>
      <c r="J105" s="64"/>
      <c r="K105" s="64"/>
      <c r="L105" s="64"/>
      <c r="M105" s="64"/>
    </row>
    <row r="106" spans="1:13" ht="12.75">
      <c r="A106" s="64">
        <v>217</v>
      </c>
      <c r="B106" s="64"/>
      <c r="C106" s="64"/>
      <c r="D106" s="66" t="s">
        <v>178</v>
      </c>
      <c r="E106" s="66"/>
      <c r="F106" s="66"/>
      <c r="G106" s="66"/>
      <c r="H106" s="65">
        <v>0.2</v>
      </c>
      <c r="I106" s="64"/>
      <c r="J106" s="64"/>
      <c r="K106" s="64"/>
      <c r="L106" s="64"/>
      <c r="M106" s="64" t="s">
        <v>179</v>
      </c>
    </row>
    <row r="107" spans="1:13" ht="12.75">
      <c r="A107" s="64">
        <v>220</v>
      </c>
      <c r="B107" s="64"/>
      <c r="C107" s="64"/>
      <c r="D107" s="64" t="s">
        <v>45</v>
      </c>
      <c r="E107" s="64"/>
      <c r="F107" s="64"/>
      <c r="G107" s="64"/>
      <c r="H107" s="65">
        <v>0</v>
      </c>
      <c r="I107" s="64"/>
      <c r="J107" s="64"/>
      <c r="K107" s="64"/>
      <c r="L107" s="64"/>
      <c r="M107" s="64"/>
    </row>
    <row r="108" spans="1:13" ht="12.75">
      <c r="A108" s="64">
        <v>221</v>
      </c>
      <c r="B108" s="64"/>
      <c r="C108" s="64"/>
      <c r="D108" s="66" t="s">
        <v>180</v>
      </c>
      <c r="E108" s="66"/>
      <c r="F108" s="66"/>
      <c r="G108" s="66"/>
      <c r="H108" s="65">
        <v>0.2</v>
      </c>
      <c r="I108" s="64"/>
      <c r="J108" s="64"/>
      <c r="K108" s="64"/>
      <c r="L108" s="64"/>
      <c r="M108" s="64"/>
    </row>
    <row r="109" spans="1:13" ht="12.75">
      <c r="A109" s="64">
        <v>223</v>
      </c>
      <c r="B109" s="64"/>
      <c r="C109" s="64"/>
      <c r="D109" s="66" t="s">
        <v>181</v>
      </c>
      <c r="E109" s="66"/>
      <c r="F109" s="66"/>
      <c r="G109" s="66"/>
      <c r="H109" s="65">
        <v>0.1</v>
      </c>
      <c r="I109" s="64"/>
      <c r="J109" s="64"/>
      <c r="K109" s="64"/>
      <c r="L109" s="64"/>
      <c r="M109" s="64"/>
    </row>
    <row r="110" spans="1:13" ht="12.75">
      <c r="A110" s="64">
        <v>225</v>
      </c>
      <c r="B110" s="64"/>
      <c r="C110" s="64"/>
      <c r="D110" s="66" t="s">
        <v>182</v>
      </c>
      <c r="E110" s="66"/>
      <c r="F110" s="66"/>
      <c r="G110" s="66"/>
      <c r="H110" s="65">
        <v>0.061553030303030304</v>
      </c>
      <c r="I110" s="64"/>
      <c r="J110" s="64"/>
      <c r="K110" s="64"/>
      <c r="L110" s="64"/>
      <c r="M110" s="64"/>
    </row>
    <row r="111" spans="1:13" ht="12.75">
      <c r="A111" s="64">
        <v>227</v>
      </c>
      <c r="B111" s="64"/>
      <c r="C111" s="64"/>
      <c r="D111" s="66" t="s">
        <v>183</v>
      </c>
      <c r="E111" s="66"/>
      <c r="F111" s="66"/>
      <c r="G111" s="66"/>
      <c r="H111" s="65">
        <v>0.3</v>
      </c>
      <c r="I111" s="64"/>
      <c r="J111" s="64"/>
      <c r="K111" s="64"/>
      <c r="L111" s="64"/>
      <c r="M111" s="64"/>
    </row>
    <row r="112" spans="1:13" ht="12.75">
      <c r="A112" s="64">
        <v>229</v>
      </c>
      <c r="B112" s="64"/>
      <c r="C112" s="64"/>
      <c r="D112" s="66" t="s">
        <v>184</v>
      </c>
      <c r="E112" s="66"/>
      <c r="F112" s="66"/>
      <c r="G112" s="66"/>
      <c r="H112" s="65">
        <v>0.7</v>
      </c>
      <c r="I112" s="64"/>
      <c r="J112" s="64"/>
      <c r="K112" s="64"/>
      <c r="L112" s="64"/>
      <c r="M112" s="64"/>
    </row>
    <row r="113" spans="1:13" ht="12.75">
      <c r="A113" s="64">
        <v>231</v>
      </c>
      <c r="B113" s="64"/>
      <c r="C113" s="64"/>
      <c r="D113" s="66" t="s">
        <v>185</v>
      </c>
      <c r="E113" s="66"/>
      <c r="F113" s="66"/>
      <c r="G113" s="66"/>
      <c r="H113" s="65">
        <v>0.4</v>
      </c>
      <c r="I113" s="64"/>
      <c r="J113" s="64"/>
      <c r="K113" s="64"/>
      <c r="L113" s="64"/>
      <c r="M113" s="64" t="s">
        <v>186</v>
      </c>
    </row>
    <row r="114" spans="1:13" ht="12.75">
      <c r="A114" s="64">
        <v>234</v>
      </c>
      <c r="B114" s="64"/>
      <c r="C114" s="64"/>
      <c r="D114" s="64" t="s">
        <v>84</v>
      </c>
      <c r="E114" s="64"/>
      <c r="F114" s="64"/>
      <c r="G114" s="64"/>
      <c r="H114" s="65">
        <v>0</v>
      </c>
      <c r="I114" s="64"/>
      <c r="J114" s="64"/>
      <c r="K114" s="64"/>
      <c r="L114" s="64"/>
      <c r="M114" s="64"/>
    </row>
    <row r="115" spans="1:13" ht="12.75">
      <c r="A115" s="64">
        <v>235</v>
      </c>
      <c r="B115" s="64"/>
      <c r="C115" s="64"/>
      <c r="D115" s="66" t="s">
        <v>187</v>
      </c>
      <c r="E115" s="66"/>
      <c r="F115" s="66"/>
      <c r="G115" s="66"/>
      <c r="H115" s="65">
        <v>0.8</v>
      </c>
      <c r="I115" s="64"/>
      <c r="J115" s="64"/>
      <c r="K115" s="64"/>
      <c r="L115" s="64"/>
      <c r="M115" s="64"/>
    </row>
    <row r="116" spans="1:13" ht="12.75">
      <c r="A116" s="64">
        <v>237</v>
      </c>
      <c r="B116" s="64"/>
      <c r="C116" s="64"/>
      <c r="D116" s="66" t="s">
        <v>188</v>
      </c>
      <c r="E116" s="66"/>
      <c r="F116" s="66"/>
      <c r="G116" s="66"/>
      <c r="H116" s="65">
        <v>0.04602272727272727</v>
      </c>
      <c r="I116" s="64"/>
      <c r="J116" s="64"/>
      <c r="K116" s="64"/>
      <c r="L116" s="64"/>
      <c r="M116" s="64"/>
    </row>
    <row r="117" spans="1:13" ht="12.75">
      <c r="A117" s="64">
        <v>239</v>
      </c>
      <c r="B117" s="64"/>
      <c r="C117" s="64"/>
      <c r="D117" s="66" t="s">
        <v>189</v>
      </c>
      <c r="E117" s="66"/>
      <c r="F117" s="66"/>
      <c r="G117" s="66"/>
      <c r="H117" s="65">
        <v>0.04659090909090909</v>
      </c>
      <c r="I117" s="64"/>
      <c r="J117" s="64"/>
      <c r="K117" s="64"/>
      <c r="L117" s="64"/>
      <c r="M117" s="64"/>
    </row>
    <row r="118" spans="1:13" ht="12.75">
      <c r="A118" s="64">
        <v>241</v>
      </c>
      <c r="B118" s="64"/>
      <c r="C118" s="64"/>
      <c r="D118" s="66" t="s">
        <v>190</v>
      </c>
      <c r="E118" s="66"/>
      <c r="F118" s="66"/>
      <c r="G118" s="66"/>
      <c r="H118" s="65">
        <v>0.7</v>
      </c>
      <c r="I118" s="64"/>
      <c r="J118" s="64"/>
      <c r="K118" s="64"/>
      <c r="L118" s="64"/>
      <c r="M118" s="64"/>
    </row>
    <row r="119" spans="1:13" ht="12.75">
      <c r="A119" s="64">
        <v>243</v>
      </c>
      <c r="B119" s="64"/>
      <c r="C119" s="64"/>
      <c r="D119" s="66" t="s">
        <v>191</v>
      </c>
      <c r="E119" s="66"/>
      <c r="F119" s="66"/>
      <c r="G119" s="66"/>
      <c r="H119" s="65">
        <v>0.08693181818181818</v>
      </c>
      <c r="I119" s="64"/>
      <c r="J119" s="64"/>
      <c r="K119" s="64"/>
      <c r="L119" s="64"/>
      <c r="M119" s="64"/>
    </row>
    <row r="120" spans="1:13" ht="12.75">
      <c r="A120" s="64">
        <v>245</v>
      </c>
      <c r="B120" s="64"/>
      <c r="C120" s="64"/>
      <c r="D120" s="66" t="s">
        <v>192</v>
      </c>
      <c r="E120" s="66"/>
      <c r="F120" s="66"/>
      <c r="G120" s="66"/>
      <c r="H120" s="65">
        <v>0.2</v>
      </c>
      <c r="I120" s="64"/>
      <c r="J120" s="64"/>
      <c r="K120" s="64"/>
      <c r="L120" s="64"/>
      <c r="M120" s="64" t="s">
        <v>193</v>
      </c>
    </row>
    <row r="121" spans="1:13" ht="12.75">
      <c r="A121" s="64">
        <v>248</v>
      </c>
      <c r="B121" s="64"/>
      <c r="C121" s="64"/>
      <c r="D121" s="64" t="s">
        <v>194</v>
      </c>
      <c r="E121" s="64"/>
      <c r="F121" s="64"/>
      <c r="G121" s="64"/>
      <c r="H121" s="65">
        <v>0</v>
      </c>
      <c r="I121" s="64"/>
      <c r="J121" s="64"/>
      <c r="K121" s="64"/>
      <c r="L121" s="64"/>
      <c r="M121" s="64"/>
    </row>
    <row r="122" spans="1:13" ht="12.75">
      <c r="A122" s="64">
        <v>249</v>
      </c>
      <c r="B122" s="64"/>
      <c r="C122" s="64"/>
      <c r="D122" s="66" t="s">
        <v>195</v>
      </c>
      <c r="E122" s="66"/>
      <c r="F122" s="66"/>
      <c r="G122" s="66"/>
      <c r="H122" s="65">
        <v>0.7</v>
      </c>
      <c r="I122" s="64"/>
      <c r="J122" s="64"/>
      <c r="K122" s="64"/>
      <c r="L122" s="64"/>
      <c r="M122" s="64"/>
    </row>
    <row r="123" spans="1:13" ht="12.75">
      <c r="A123" s="64">
        <v>251</v>
      </c>
      <c r="B123" s="64"/>
      <c r="C123" s="64"/>
      <c r="D123" s="66" t="s">
        <v>196</v>
      </c>
      <c r="E123" s="66"/>
      <c r="F123" s="66"/>
      <c r="G123" s="66"/>
      <c r="H123" s="65">
        <v>0.9</v>
      </c>
      <c r="I123" s="64"/>
      <c r="J123" s="64"/>
      <c r="K123" s="64"/>
      <c r="L123" s="64"/>
      <c r="M123" s="64"/>
    </row>
    <row r="124" spans="1:13" ht="12.75">
      <c r="A124" s="64">
        <v>253</v>
      </c>
      <c r="B124" s="64"/>
      <c r="C124" s="64"/>
      <c r="D124" s="66" t="s">
        <v>197</v>
      </c>
      <c r="E124" s="66"/>
      <c r="F124" s="66"/>
      <c r="G124" s="66"/>
      <c r="H124" s="65">
        <v>0.2</v>
      </c>
      <c r="I124" s="64"/>
      <c r="J124" s="64"/>
      <c r="K124" s="64"/>
      <c r="L124" s="64"/>
      <c r="M124" s="64"/>
    </row>
    <row r="125" spans="1:13" ht="12.75">
      <c r="A125" s="64">
        <v>255</v>
      </c>
      <c r="B125" s="64"/>
      <c r="C125" s="64"/>
      <c r="D125" s="66" t="s">
        <v>198</v>
      </c>
      <c r="E125" s="66"/>
      <c r="F125" s="66"/>
      <c r="G125" s="66"/>
      <c r="H125" s="65">
        <v>0.2</v>
      </c>
      <c r="I125" s="64"/>
      <c r="J125" s="64"/>
      <c r="K125" s="64"/>
      <c r="L125" s="64"/>
      <c r="M125" s="64"/>
    </row>
    <row r="126" spans="1:13" ht="12.75">
      <c r="A126" s="64">
        <v>257</v>
      </c>
      <c r="B126" s="64"/>
      <c r="C126" s="64"/>
      <c r="D126" s="66" t="s">
        <v>199</v>
      </c>
      <c r="E126" s="66"/>
      <c r="F126" s="66"/>
      <c r="G126" s="66"/>
      <c r="H126" s="65">
        <v>0.005681818181818182</v>
      </c>
      <c r="I126" s="64"/>
      <c r="J126" s="64"/>
      <c r="K126" s="64"/>
      <c r="L126" s="64"/>
      <c r="M126" s="64"/>
    </row>
    <row r="127" spans="1:13" ht="12.75">
      <c r="A127" s="64">
        <v>259</v>
      </c>
      <c r="B127" s="64"/>
      <c r="C127" s="64"/>
      <c r="D127" s="66" t="s">
        <v>200</v>
      </c>
      <c r="E127" s="66"/>
      <c r="F127" s="66"/>
      <c r="G127" s="66"/>
      <c r="H127" s="65">
        <v>0.05909090909090909</v>
      </c>
      <c r="I127" s="64"/>
      <c r="J127" s="64"/>
      <c r="K127" s="64"/>
      <c r="L127" s="64"/>
      <c r="M127" s="64" t="s">
        <v>201</v>
      </c>
    </row>
    <row r="128" spans="1:13" ht="12.75">
      <c r="A128" s="64">
        <v>262</v>
      </c>
      <c r="B128" s="64"/>
      <c r="C128" s="64"/>
      <c r="D128" s="64" t="s">
        <v>84</v>
      </c>
      <c r="E128" s="64"/>
      <c r="F128" s="64"/>
      <c r="G128" s="64"/>
      <c r="H128" s="65">
        <f>SUM(H3:H127)</f>
        <v>37.96231060606061</v>
      </c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5"/>
      <c r="I129" s="64"/>
      <c r="J129" s="64"/>
      <c r="K129" s="64"/>
      <c r="L129" s="64"/>
      <c r="M129" s="64">
        <v>37.97</v>
      </c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67" customWidth="1"/>
    <col min="6" max="256" width="12.00390625" style="67" customWidth="1"/>
  </cols>
  <sheetData>
    <row r="1" spans="1:5" ht="12.75">
      <c r="A1" s="64"/>
      <c r="B1" s="64"/>
      <c r="C1" s="64"/>
      <c r="D1" s="64"/>
      <c r="E1" s="64"/>
    </row>
    <row r="2" spans="1:5" ht="12.75">
      <c r="A2" s="64"/>
      <c r="B2" s="64"/>
      <c r="C2" s="64"/>
      <c r="D2" s="64"/>
      <c r="E2" s="64"/>
    </row>
    <row r="3" spans="1:5" ht="12.75">
      <c r="A3" s="64"/>
      <c r="B3" s="64"/>
      <c r="C3" s="64"/>
      <c r="D3" s="64"/>
      <c r="E3" s="64"/>
    </row>
    <row r="4" spans="1:5" ht="12.75">
      <c r="A4" s="64"/>
      <c r="B4" s="64"/>
      <c r="C4" s="64"/>
      <c r="D4" s="64"/>
      <c r="E4" s="64"/>
    </row>
    <row r="5" spans="1:5" ht="12.75">
      <c r="A5" s="64"/>
      <c r="B5" s="64"/>
      <c r="C5" s="64"/>
      <c r="D5" s="64"/>
      <c r="E5" s="64"/>
    </row>
    <row r="6" spans="1:5" ht="12.75">
      <c r="A6" s="64"/>
      <c r="B6" s="64"/>
      <c r="C6" s="64"/>
      <c r="D6" s="64"/>
      <c r="E6" s="64"/>
    </row>
    <row r="7" spans="1:5" ht="12.75">
      <c r="A7" s="64"/>
      <c r="B7" s="64"/>
      <c r="C7" s="64"/>
      <c r="D7" s="64"/>
      <c r="E7" s="64"/>
    </row>
    <row r="8" spans="1:5" ht="12.75">
      <c r="A8" s="64"/>
      <c r="B8" s="64"/>
      <c r="C8" s="64"/>
      <c r="D8" s="64"/>
      <c r="E8" s="64"/>
    </row>
    <row r="9" spans="1:5" ht="12.75">
      <c r="A9" s="64"/>
      <c r="B9" s="64"/>
      <c r="C9" s="64"/>
      <c r="D9" s="64"/>
      <c r="E9" s="64"/>
    </row>
    <row r="10" spans="1:5" ht="12.75">
      <c r="A10" s="64"/>
      <c r="B10" s="64"/>
      <c r="C10" s="64"/>
      <c r="D10" s="64"/>
      <c r="E10" s="64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68" customWidth="1"/>
    <col min="6" max="256" width="12.00390625" style="68" customWidth="1"/>
  </cols>
  <sheetData>
    <row r="1" spans="1:5" ht="12.75">
      <c r="A1" s="64"/>
      <c r="B1" s="64"/>
      <c r="C1" s="64"/>
      <c r="D1" s="64"/>
      <c r="E1" s="64"/>
    </row>
    <row r="2" spans="1:5" ht="12.75">
      <c r="A2" s="64"/>
      <c r="B2" s="64"/>
      <c r="C2" s="64"/>
      <c r="D2" s="64"/>
      <c r="E2" s="64"/>
    </row>
    <row r="3" spans="1:5" ht="12.75">
      <c r="A3" s="64"/>
      <c r="B3" s="64"/>
      <c r="C3" s="64"/>
      <c r="D3" s="64"/>
      <c r="E3" s="64"/>
    </row>
    <row r="4" spans="1:5" ht="12.75">
      <c r="A4" s="64"/>
      <c r="B4" s="64"/>
      <c r="C4" s="64"/>
      <c r="D4" s="64"/>
      <c r="E4" s="64"/>
    </row>
    <row r="5" spans="1:5" ht="12.75">
      <c r="A5" s="64"/>
      <c r="B5" s="64"/>
      <c r="C5" s="64"/>
      <c r="D5" s="64"/>
      <c r="E5" s="64"/>
    </row>
    <row r="6" spans="1:5" ht="12.75">
      <c r="A6" s="64"/>
      <c r="B6" s="64"/>
      <c r="C6" s="64"/>
      <c r="D6" s="64"/>
      <c r="E6" s="64"/>
    </row>
    <row r="7" spans="1:5" ht="12.75">
      <c r="A7" s="64"/>
      <c r="B7" s="64"/>
      <c r="C7" s="64"/>
      <c r="D7" s="64"/>
      <c r="E7" s="64"/>
    </row>
    <row r="8" spans="1:5" ht="12.75">
      <c r="A8" s="64"/>
      <c r="B8" s="64"/>
      <c r="C8" s="64"/>
      <c r="D8" s="64"/>
      <c r="E8" s="64"/>
    </row>
    <row r="9" spans="1:5" ht="12.75">
      <c r="A9" s="64"/>
      <c r="B9" s="64"/>
      <c r="C9" s="64"/>
      <c r="D9" s="64"/>
      <c r="E9" s="64"/>
    </row>
    <row r="10" spans="1:5" ht="12.75">
      <c r="A10" s="64"/>
      <c r="B10" s="64"/>
      <c r="C10" s="64"/>
      <c r="D10" s="64"/>
      <c r="E10" s="64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/>
  <cp:category/>
  <cp:version/>
  <cp:contentType/>
  <cp:contentStatus/>
</cp:coreProperties>
</file>