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<sst xmlns="http://schemas.openxmlformats.org/spreadsheetml/2006/main" count="136" uniqueCount="79">
  <si>
    <t>S</t>
  </si>
  <si>
    <t>R</t>
  </si>
  <si>
    <t>L</t>
  </si>
  <si>
    <t>Webber Ave.</t>
  </si>
  <si>
    <t>Route 448 (Bedford Road) cross 117.</t>
  </si>
  <si>
    <t>North State Road</t>
  </si>
  <si>
    <t>Hardscrabble Rd.</t>
  </si>
  <si>
    <t>QR</t>
  </si>
  <si>
    <t xml:space="preserve">Douglas Rd. </t>
  </si>
  <si>
    <t>King Street (Route 120)</t>
  </si>
  <si>
    <t>Columbus Ave.</t>
  </si>
  <si>
    <t>W 117 St</t>
  </si>
  <si>
    <t>St Nicholas</t>
  </si>
  <si>
    <t>Broadway/US 9</t>
  </si>
  <si>
    <t>Riverdale Ave</t>
  </si>
  <si>
    <t>Henry Hudson Pkwy E</t>
  </si>
  <si>
    <t>Warburton Ave</t>
  </si>
  <si>
    <t>US 9 (N Broadway)</t>
  </si>
  <si>
    <t>Lakeview Ave</t>
  </si>
  <si>
    <t>SR100 (Bradhurst Ave)</t>
  </si>
  <si>
    <t>New Sprain Rd</t>
  </si>
  <si>
    <t>Underhill Rd</t>
  </si>
  <si>
    <t>Old Sprain Rd</t>
  </si>
  <si>
    <t>Jackson Ave (bottom of hill)</t>
  </si>
  <si>
    <t>Grassy Sprain Rd</t>
  </si>
  <si>
    <t>Tuckahoe Rd</t>
  </si>
  <si>
    <t>Bronxville Rd</t>
  </si>
  <si>
    <t>Kimball Rd</t>
  </si>
  <si>
    <t>QL</t>
  </si>
  <si>
    <t>Midland Ave</t>
  </si>
  <si>
    <t>Bronx River Rd</t>
  </si>
  <si>
    <t>Webster Ave</t>
  </si>
  <si>
    <t>200 St (Bedford Park Ave)</t>
  </si>
  <si>
    <t>Madison Ave Bridge -&gt; E138</t>
  </si>
  <si>
    <t>5th Ave</t>
  </si>
  <si>
    <t>Beech Hill Rd. to the end</t>
  </si>
  <si>
    <t>Washburn Rd</t>
  </si>
  <si>
    <t>Briarcliff Rd</t>
  </si>
  <si>
    <t>BL</t>
  </si>
  <si>
    <t>Kipp St</t>
  </si>
  <si>
    <t>W 230 St (after Broadway Bridge)</t>
  </si>
  <si>
    <t>South State Rd. @ “T”</t>
  </si>
  <si>
    <t xml:space="preserve">West Lake </t>
  </si>
  <si>
    <t xml:space="preserve">West Lake Drive </t>
  </si>
  <si>
    <t>West Lake</t>
  </si>
  <si>
    <t>Lochlan Str.</t>
  </si>
  <si>
    <t xml:space="preserve">Grosvenor </t>
  </si>
  <si>
    <t>Sleepy Hollow Rd. (go under bridge)</t>
  </si>
  <si>
    <t xml:space="preserve">Old Chappaqua Rd. @ Traffic lights </t>
  </si>
  <si>
    <t>Quaker Str. into King Str. (Rte. 120)</t>
  </si>
  <si>
    <t>LUNCH BREAK IN CHAPPAQUA</t>
  </si>
  <si>
    <t xml:space="preserve">Route 117 </t>
  </si>
  <si>
    <t>Old House Lane: THE DOG HOUSE</t>
  </si>
  <si>
    <t xml:space="preserve">Grand Concourse </t>
  </si>
  <si>
    <t xml:space="preserve">Central Park, East 72nd St entrance </t>
  </si>
  <si>
    <t xml:space="preserve">Whippoorwill Road (1.4 miles direst) </t>
  </si>
  <si>
    <t>Nannyhagen Rd. go by Kensico Res.</t>
  </si>
  <si>
    <t xml:space="preserve">Ridge Rd &gt; take right to stay on Ridge </t>
  </si>
  <si>
    <t>SR100A (Knollwood &gt; Hartsdale Ave)</t>
  </si>
  <si>
    <t>Rutledge Str. (Kensico Reservoir on L)</t>
  </si>
  <si>
    <t xml:space="preserve">STAY ON BEDFORD FOR 4/5 SUBWAY </t>
  </si>
  <si>
    <t>Whippoorwill Crossing (Golf Club)</t>
  </si>
  <si>
    <t>Old Sleepy Hollow Rd. @ fork</t>
  </si>
  <si>
    <t xml:space="preserve"> LANGES Delicatessen (Top of Hill on right)   </t>
  </si>
  <si>
    <t>Central Park to Chappaqua: 35 miles</t>
  </si>
  <si>
    <t>C. P. Boathouse to 110 St exit</t>
  </si>
  <si>
    <t>Route 448 (Bedford) Sleepy Hollow</t>
  </si>
  <si>
    <t>Distance: 65 (Bronx) - 75 NYC</t>
  </si>
  <si>
    <t>WATER STOP AT MOBIL STATION ON RIGHT</t>
  </si>
  <si>
    <r>
      <t>Tarrytown to Chappaqua:</t>
    </r>
    <r>
      <rPr>
        <b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   Page 2</t>
    </r>
  </si>
  <si>
    <t>Page 4</t>
  </si>
  <si>
    <t>Mobil Station to Central Park:</t>
  </si>
  <si>
    <r>
      <t xml:space="preserve">CHAPPAQUA: "THE DOG HOUSE &amp; WHIPPOORWILL </t>
    </r>
    <r>
      <rPr>
        <sz val="11"/>
        <color indexed="9"/>
        <rFont val="Times New Roman"/>
        <family val="1"/>
      </rPr>
      <t xml:space="preserve"> </t>
    </r>
  </si>
  <si>
    <t>WATERSTOP in TARRYTOWN</t>
  </si>
  <si>
    <t>US 9 light @ bottom of hill, Mobil R</t>
  </si>
  <si>
    <t>South State Rd. into Briarcliff Manor</t>
  </si>
  <si>
    <t xml:space="preserve"> "THE TARRYTOWN GOURMET" on Left</t>
  </si>
  <si>
    <t xml:space="preserve">By: Spencer Koromilas / John Vazquez </t>
  </si>
  <si>
    <t>RETURN: Chappaqua to Central Park: 40.0 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</si>
</sst>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11"/>
      <name val="Arial"/>
      <family val="2"/>
    </font>
    <font>
      <sz val="12"/>
      <name val="Arial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1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12" fillId="2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5" xfId="0" applyBorder="1" applyAlignment="1">
      <alignment/>
    </xf>
    <xf numFmtId="164" fontId="4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3" fillId="2" borderId="4" xfId="0" applyFont="1" applyFill="1" applyBorder="1" applyAlignment="1">
      <alignment/>
    </xf>
    <xf numFmtId="0" fontId="8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3" borderId="5" xfId="0" applyFont="1" applyFill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6" fillId="0" borderId="8" xfId="0" applyFont="1" applyBorder="1" applyAlignment="1">
      <alignment/>
    </xf>
    <xf numFmtId="0" fontId="6" fillId="3" borderId="8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164" fontId="4" fillId="4" borderId="3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0" fontId="7" fillId="4" borderId="3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164" fontId="5" fillId="4" borderId="11" xfId="0" applyNumberFormat="1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6" fillId="4" borderId="5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64" fontId="6" fillId="4" borderId="3" xfId="0" applyNumberFormat="1" applyFont="1" applyFill="1" applyBorder="1" applyAlignment="1">
      <alignment/>
    </xf>
    <xf numFmtId="164" fontId="6" fillId="4" borderId="1" xfId="0" applyNumberFormat="1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8" xfId="0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3.7109375" style="0" customWidth="1"/>
    <col min="4" max="4" width="31.7109375" style="0" customWidth="1"/>
    <col min="5" max="5" width="1.7109375" style="0" customWidth="1"/>
    <col min="6" max="6" width="3.7109375" style="0" customWidth="1"/>
    <col min="7" max="7" width="4.7109375" style="0" customWidth="1"/>
    <col min="8" max="8" width="3.7109375" style="0" customWidth="1"/>
    <col min="11" max="11" width="15.7109375" style="0" customWidth="1"/>
  </cols>
  <sheetData>
    <row r="1" spans="1:11" ht="15">
      <c r="A1" s="4" t="s">
        <v>72</v>
      </c>
      <c r="B1" s="5"/>
      <c r="C1" s="5"/>
      <c r="D1" s="5"/>
      <c r="E1" s="5"/>
      <c r="F1" s="6"/>
      <c r="G1" s="6"/>
      <c r="H1" s="6"/>
      <c r="I1" s="6" t="s">
        <v>67</v>
      </c>
      <c r="J1" s="6"/>
      <c r="K1" s="6"/>
    </row>
    <row r="2" spans="1:11" ht="15.75" thickBot="1">
      <c r="A2" s="18" t="s">
        <v>77</v>
      </c>
      <c r="B2" s="18"/>
      <c r="C2" s="18"/>
      <c r="D2" s="18"/>
      <c r="E2" s="5"/>
      <c r="F2" s="31"/>
      <c r="G2" s="31"/>
      <c r="H2" s="31"/>
      <c r="I2" s="31"/>
      <c r="J2" s="31"/>
      <c r="K2" s="31"/>
    </row>
    <row r="3" spans="1:13" ht="15">
      <c r="A3" s="41" t="s">
        <v>64</v>
      </c>
      <c r="B3" s="42"/>
      <c r="C3" s="42"/>
      <c r="D3" s="43"/>
      <c r="E3" s="44"/>
      <c r="F3" s="41" t="s">
        <v>78</v>
      </c>
      <c r="G3" s="42"/>
      <c r="H3" s="45"/>
      <c r="I3" s="46"/>
      <c r="J3" s="46"/>
      <c r="K3" s="47"/>
      <c r="L3" s="3"/>
      <c r="M3" s="3"/>
    </row>
    <row r="4" spans="1:11" ht="15">
      <c r="A4" s="19">
        <v>0</v>
      </c>
      <c r="B4" s="8">
        <v>2.1</v>
      </c>
      <c r="C4" s="7" t="s">
        <v>1</v>
      </c>
      <c r="D4" s="20" t="s">
        <v>65</v>
      </c>
      <c r="E4" s="27"/>
      <c r="F4" s="21">
        <v>0.1</v>
      </c>
      <c r="G4" s="8">
        <f>B36+F4</f>
        <v>35.099999999999994</v>
      </c>
      <c r="H4" s="7" t="s">
        <v>2</v>
      </c>
      <c r="I4" s="7" t="s">
        <v>51</v>
      </c>
      <c r="J4" s="7"/>
      <c r="K4" s="24"/>
    </row>
    <row r="5" spans="1:11" ht="15">
      <c r="A5" s="48">
        <v>0.4</v>
      </c>
      <c r="B5" s="49">
        <f>A5+B4</f>
        <v>2.5</v>
      </c>
      <c r="C5" s="50" t="s">
        <v>2</v>
      </c>
      <c r="D5" s="51" t="s">
        <v>11</v>
      </c>
      <c r="E5" s="52"/>
      <c r="F5" s="53">
        <v>1</v>
      </c>
      <c r="G5" s="49">
        <f>+G4+F5</f>
        <v>36.099999999999994</v>
      </c>
      <c r="H5" s="50" t="s">
        <v>1</v>
      </c>
      <c r="I5" s="50" t="s">
        <v>52</v>
      </c>
      <c r="J5" s="50"/>
      <c r="K5" s="54"/>
    </row>
    <row r="6" spans="1:11" ht="15">
      <c r="A6" s="21">
        <v>0</v>
      </c>
      <c r="B6" s="8">
        <f>A6+B5</f>
        <v>2.5</v>
      </c>
      <c r="C6" s="7" t="s">
        <v>7</v>
      </c>
      <c r="D6" s="20" t="s">
        <v>12</v>
      </c>
      <c r="E6" s="27"/>
      <c r="F6" s="19">
        <v>0.4</v>
      </c>
      <c r="G6" s="8">
        <f>+G5+F6</f>
        <v>36.49999999999999</v>
      </c>
      <c r="H6" s="7" t="s">
        <v>1</v>
      </c>
      <c r="I6" s="7" t="s">
        <v>55</v>
      </c>
      <c r="J6" s="7"/>
      <c r="K6" s="24"/>
    </row>
    <row r="7" spans="1:11" ht="15">
      <c r="A7" s="48">
        <v>2.7</v>
      </c>
      <c r="B7" s="49">
        <f>A7+B6</f>
        <v>5.2</v>
      </c>
      <c r="C7" s="50" t="s">
        <v>0</v>
      </c>
      <c r="D7" s="51" t="s">
        <v>13</v>
      </c>
      <c r="E7" s="52"/>
      <c r="F7" s="53">
        <v>2</v>
      </c>
      <c r="G7" s="50">
        <f aca="true" t="shared" si="0" ref="G7:G17">F7+G6</f>
        <v>38.49999999999999</v>
      </c>
      <c r="H7" s="50" t="s">
        <v>1</v>
      </c>
      <c r="I7" s="50" t="s">
        <v>61</v>
      </c>
      <c r="J7" s="50"/>
      <c r="K7" s="54"/>
    </row>
    <row r="8" spans="1:11" ht="15">
      <c r="A8" s="19">
        <v>3.2</v>
      </c>
      <c r="B8" s="8">
        <f>A8+B7</f>
        <v>8.4</v>
      </c>
      <c r="C8" s="7" t="s">
        <v>2</v>
      </c>
      <c r="D8" s="20" t="s">
        <v>40</v>
      </c>
      <c r="E8" s="27"/>
      <c r="F8" s="19">
        <v>1.5</v>
      </c>
      <c r="G8" s="7">
        <f t="shared" si="0"/>
        <v>39.99999999999999</v>
      </c>
      <c r="H8" s="7" t="s">
        <v>2</v>
      </c>
      <c r="I8" s="7" t="s">
        <v>9</v>
      </c>
      <c r="J8" s="7"/>
      <c r="K8" s="24"/>
    </row>
    <row r="9" spans="1:11" ht="15">
      <c r="A9" s="48">
        <v>0.3</v>
      </c>
      <c r="B9" s="49">
        <f aca="true" t="shared" si="1" ref="B9:B28">A9+B8</f>
        <v>8.700000000000001</v>
      </c>
      <c r="C9" s="50" t="s">
        <v>1</v>
      </c>
      <c r="D9" s="51" t="s">
        <v>14</v>
      </c>
      <c r="E9" s="52"/>
      <c r="F9" s="48">
        <v>0.3</v>
      </c>
      <c r="G9" s="50">
        <f t="shared" si="0"/>
        <v>40.29999999999999</v>
      </c>
      <c r="H9" s="50" t="s">
        <v>1</v>
      </c>
      <c r="I9" s="50" t="s">
        <v>56</v>
      </c>
      <c r="J9" s="50"/>
      <c r="K9" s="54"/>
    </row>
    <row r="10" spans="1:11" ht="15">
      <c r="A10" s="19">
        <v>0.6</v>
      </c>
      <c r="B10" s="8">
        <f t="shared" si="1"/>
        <v>9.3</v>
      </c>
      <c r="C10" s="7" t="s">
        <v>1</v>
      </c>
      <c r="D10" s="20" t="s">
        <v>15</v>
      </c>
      <c r="E10" s="27"/>
      <c r="F10" s="19">
        <v>1.2</v>
      </c>
      <c r="G10" s="7">
        <f t="shared" si="0"/>
        <v>41.49999999999999</v>
      </c>
      <c r="H10" s="7" t="s">
        <v>2</v>
      </c>
      <c r="I10" s="7" t="s">
        <v>43</v>
      </c>
      <c r="J10" s="7"/>
      <c r="K10" s="24"/>
    </row>
    <row r="11" spans="1:11" ht="15">
      <c r="A11" s="48">
        <v>0.7</v>
      </c>
      <c r="B11" s="49">
        <f t="shared" si="1"/>
        <v>10</v>
      </c>
      <c r="C11" s="50" t="s">
        <v>2</v>
      </c>
      <c r="D11" s="51" t="s">
        <v>46</v>
      </c>
      <c r="E11" s="52"/>
      <c r="F11" s="48">
        <v>2.2</v>
      </c>
      <c r="G11" s="50">
        <f t="shared" si="0"/>
        <v>43.699999999999996</v>
      </c>
      <c r="H11" s="50" t="s">
        <v>2</v>
      </c>
      <c r="I11" s="50" t="s">
        <v>44</v>
      </c>
      <c r="J11" s="50"/>
      <c r="K11" s="54"/>
    </row>
    <row r="12" spans="1:11" ht="15">
      <c r="A12" s="19">
        <v>0.1</v>
      </c>
      <c r="B12" s="8">
        <f t="shared" si="1"/>
        <v>10.1</v>
      </c>
      <c r="C12" s="7" t="s">
        <v>1</v>
      </c>
      <c r="D12" s="20" t="s">
        <v>15</v>
      </c>
      <c r="E12" s="27"/>
      <c r="F12" s="19">
        <v>0.1</v>
      </c>
      <c r="G12" s="7">
        <f>G11+F12</f>
        <v>43.8</v>
      </c>
      <c r="H12" s="7" t="s">
        <v>7</v>
      </c>
      <c r="I12" s="7" t="s">
        <v>45</v>
      </c>
      <c r="J12" s="7"/>
      <c r="K12" s="24"/>
    </row>
    <row r="13" spans="1:11" ht="15">
      <c r="A13" s="48">
        <v>3.2</v>
      </c>
      <c r="B13" s="49">
        <f t="shared" si="1"/>
        <v>13.3</v>
      </c>
      <c r="C13" s="50" t="s">
        <v>0</v>
      </c>
      <c r="D13" s="51" t="s">
        <v>16</v>
      </c>
      <c r="E13" s="52"/>
      <c r="F13" s="48">
        <v>0.1</v>
      </c>
      <c r="G13" s="50">
        <f>G12+F13</f>
        <v>43.9</v>
      </c>
      <c r="H13" s="50" t="s">
        <v>28</v>
      </c>
      <c r="I13" s="50" t="s">
        <v>42</v>
      </c>
      <c r="J13" s="50"/>
      <c r="K13" s="54"/>
    </row>
    <row r="14" spans="1:11" ht="15">
      <c r="A14" s="19">
        <v>3.7</v>
      </c>
      <c r="B14" s="8">
        <f t="shared" si="1"/>
        <v>17</v>
      </c>
      <c r="C14" s="7" t="s">
        <v>2</v>
      </c>
      <c r="D14" s="20" t="s">
        <v>17</v>
      </c>
      <c r="E14" s="27"/>
      <c r="F14" s="19">
        <v>0.1</v>
      </c>
      <c r="G14" s="7">
        <f>G13+F14</f>
        <v>44</v>
      </c>
      <c r="H14" s="7" t="s">
        <v>7</v>
      </c>
      <c r="I14" s="7" t="s">
        <v>59</v>
      </c>
      <c r="J14" s="7"/>
      <c r="K14" s="24"/>
    </row>
    <row r="15" spans="1:11" ht="15">
      <c r="A15" s="48">
        <v>1.5</v>
      </c>
      <c r="B15" s="49">
        <f t="shared" si="1"/>
        <v>18.5</v>
      </c>
      <c r="C15" s="50" t="s">
        <v>2</v>
      </c>
      <c r="D15" s="51" t="s">
        <v>74</v>
      </c>
      <c r="E15" s="52"/>
      <c r="F15" s="53">
        <v>1</v>
      </c>
      <c r="G15" s="50">
        <f>F15+G11</f>
        <v>44.699999999999996</v>
      </c>
      <c r="H15" s="50" t="s">
        <v>2</v>
      </c>
      <c r="I15" s="50" t="s">
        <v>10</v>
      </c>
      <c r="J15" s="50"/>
      <c r="K15" s="54"/>
    </row>
    <row r="16" spans="1:11" ht="15">
      <c r="A16" s="21">
        <v>4.5</v>
      </c>
      <c r="B16" s="78">
        <f t="shared" si="1"/>
        <v>23</v>
      </c>
      <c r="C16" s="7" t="s">
        <v>73</v>
      </c>
      <c r="D16" s="22"/>
      <c r="E16" s="28"/>
      <c r="F16" s="19">
        <v>0.2</v>
      </c>
      <c r="G16" s="7">
        <f t="shared" si="0"/>
        <v>44.9</v>
      </c>
      <c r="H16" s="7" t="s">
        <v>7</v>
      </c>
      <c r="I16" s="7" t="s">
        <v>18</v>
      </c>
      <c r="J16" s="7"/>
      <c r="K16" s="24"/>
    </row>
    <row r="17" spans="1:11" ht="15">
      <c r="A17" s="55" t="s">
        <v>76</v>
      </c>
      <c r="B17" s="56"/>
      <c r="C17" s="57"/>
      <c r="D17" s="58"/>
      <c r="E17" s="59"/>
      <c r="F17" s="48">
        <v>1.3</v>
      </c>
      <c r="G17" s="79">
        <f t="shared" si="0"/>
        <v>46.199999999999996</v>
      </c>
      <c r="H17" s="50" t="s">
        <v>2</v>
      </c>
      <c r="I17" s="50" t="s">
        <v>19</v>
      </c>
      <c r="J17" s="50"/>
      <c r="K17" s="54"/>
    </row>
    <row r="18" spans="1:11" ht="15.75" thickBot="1">
      <c r="A18" s="25"/>
      <c r="B18" s="15"/>
      <c r="C18" s="16"/>
      <c r="D18" s="26"/>
      <c r="E18" s="29"/>
      <c r="F18" s="32" t="s">
        <v>68</v>
      </c>
      <c r="G18" s="14"/>
      <c r="H18" s="14"/>
      <c r="I18" s="14"/>
      <c r="J18" s="14"/>
      <c r="K18" s="26"/>
    </row>
    <row r="19" spans="1:11" ht="15">
      <c r="A19" s="60" t="s">
        <v>69</v>
      </c>
      <c r="B19" s="61"/>
      <c r="C19" s="46"/>
      <c r="D19" s="62"/>
      <c r="E19" s="63"/>
      <c r="F19" s="64" t="s">
        <v>71</v>
      </c>
      <c r="G19" s="65"/>
      <c r="H19" s="65"/>
      <c r="I19" s="65"/>
      <c r="J19" s="65"/>
      <c r="K19" s="66" t="s">
        <v>70</v>
      </c>
    </row>
    <row r="20" spans="1:11" ht="15">
      <c r="A20" s="21">
        <v>1</v>
      </c>
      <c r="B20" s="8">
        <f>A20+B16</f>
        <v>24</v>
      </c>
      <c r="C20" s="7" t="s">
        <v>1</v>
      </c>
      <c r="D20" s="20" t="s">
        <v>66</v>
      </c>
      <c r="E20" s="27"/>
      <c r="F20" s="21">
        <v>3</v>
      </c>
      <c r="G20" s="7">
        <f>F20+G17</f>
        <v>49.199999999999996</v>
      </c>
      <c r="H20" s="7" t="s">
        <v>0</v>
      </c>
      <c r="I20" s="7" t="s">
        <v>58</v>
      </c>
      <c r="J20" s="7"/>
      <c r="K20" s="24"/>
    </row>
    <row r="21" spans="1:11" ht="15">
      <c r="A21" s="48">
        <v>0.2</v>
      </c>
      <c r="B21" s="49">
        <f>A21+B16</f>
        <v>23.2</v>
      </c>
      <c r="C21" s="50" t="s">
        <v>2</v>
      </c>
      <c r="D21" s="51" t="s">
        <v>3</v>
      </c>
      <c r="E21" s="52"/>
      <c r="F21" s="48">
        <v>1.1</v>
      </c>
      <c r="G21" s="50">
        <f aca="true" t="shared" si="2" ref="G21:G35">F21+G20</f>
        <v>50.3</v>
      </c>
      <c r="H21" s="50" t="s">
        <v>1</v>
      </c>
      <c r="I21" s="50" t="s">
        <v>57</v>
      </c>
      <c r="J21" s="50"/>
      <c r="K21" s="54"/>
    </row>
    <row r="22" spans="1:11" ht="15">
      <c r="A22" s="19">
        <v>1</v>
      </c>
      <c r="B22" s="8">
        <f t="shared" si="1"/>
        <v>24.2</v>
      </c>
      <c r="C22" s="7" t="s">
        <v>0</v>
      </c>
      <c r="D22" s="20" t="s">
        <v>47</v>
      </c>
      <c r="E22" s="27"/>
      <c r="F22" s="21">
        <v>1.3</v>
      </c>
      <c r="G22" s="8">
        <f t="shared" si="2"/>
        <v>51.599999999999994</v>
      </c>
      <c r="H22" s="7" t="s">
        <v>0</v>
      </c>
      <c r="I22" s="7" t="s">
        <v>20</v>
      </c>
      <c r="J22" s="7"/>
      <c r="K22" s="24"/>
    </row>
    <row r="23" spans="1:11" ht="15">
      <c r="A23" s="48">
        <v>1.8</v>
      </c>
      <c r="B23" s="49">
        <f t="shared" si="1"/>
        <v>26</v>
      </c>
      <c r="C23" s="50" t="s">
        <v>1</v>
      </c>
      <c r="D23" s="51" t="s">
        <v>62</v>
      </c>
      <c r="E23" s="52"/>
      <c r="F23" s="48">
        <v>0.9</v>
      </c>
      <c r="G23" s="50">
        <f t="shared" si="2"/>
        <v>52.49999999999999</v>
      </c>
      <c r="H23" s="50" t="s">
        <v>1</v>
      </c>
      <c r="I23" s="50" t="s">
        <v>21</v>
      </c>
      <c r="J23" s="50"/>
      <c r="K23" s="54"/>
    </row>
    <row r="24" spans="1:11" ht="15">
      <c r="A24" s="19">
        <v>1.7</v>
      </c>
      <c r="B24" s="8">
        <f t="shared" si="1"/>
        <v>27.7</v>
      </c>
      <c r="C24" s="7" t="s">
        <v>2</v>
      </c>
      <c r="D24" s="20" t="s">
        <v>4</v>
      </c>
      <c r="E24" s="27"/>
      <c r="F24" s="19">
        <v>0.1</v>
      </c>
      <c r="G24" s="7">
        <f t="shared" si="2"/>
        <v>52.599999999999994</v>
      </c>
      <c r="H24" s="7" t="s">
        <v>2</v>
      </c>
      <c r="I24" s="7" t="s">
        <v>22</v>
      </c>
      <c r="J24" s="7"/>
      <c r="K24" s="24"/>
    </row>
    <row r="25" spans="1:11" ht="15">
      <c r="A25" s="48">
        <v>0.1</v>
      </c>
      <c r="B25" s="49">
        <f t="shared" si="1"/>
        <v>27.8</v>
      </c>
      <c r="C25" s="50" t="s">
        <v>0</v>
      </c>
      <c r="D25" s="67" t="s">
        <v>35</v>
      </c>
      <c r="E25" s="68"/>
      <c r="F25" s="48">
        <v>1.5</v>
      </c>
      <c r="G25" s="50">
        <f t="shared" si="2"/>
        <v>54.099999999999994</v>
      </c>
      <c r="H25" s="50" t="s">
        <v>2</v>
      </c>
      <c r="I25" s="50" t="s">
        <v>23</v>
      </c>
      <c r="J25" s="50"/>
      <c r="K25" s="54"/>
    </row>
    <row r="26" spans="1:11" ht="15">
      <c r="A26" s="19">
        <v>0.9</v>
      </c>
      <c r="B26" s="8">
        <f t="shared" si="1"/>
        <v>28.7</v>
      </c>
      <c r="C26" s="12" t="s">
        <v>1</v>
      </c>
      <c r="D26" s="34" t="s">
        <v>41</v>
      </c>
      <c r="E26" s="40"/>
      <c r="F26" s="19">
        <v>0.4</v>
      </c>
      <c r="G26" s="7">
        <f t="shared" si="2"/>
        <v>54.49999999999999</v>
      </c>
      <c r="H26" s="7" t="s">
        <v>1</v>
      </c>
      <c r="I26" s="7" t="s">
        <v>24</v>
      </c>
      <c r="J26" s="7"/>
      <c r="K26" s="24"/>
    </row>
    <row r="27" spans="1:11" ht="15">
      <c r="A27" s="53">
        <v>1.5</v>
      </c>
      <c r="B27" s="49">
        <f t="shared" si="1"/>
        <v>30.2</v>
      </c>
      <c r="C27" s="69" t="s">
        <v>0</v>
      </c>
      <c r="D27" s="51" t="s">
        <v>75</v>
      </c>
      <c r="E27" s="52"/>
      <c r="F27" s="48">
        <v>2.6</v>
      </c>
      <c r="G27" s="50">
        <f t="shared" si="2"/>
        <v>57.099999999999994</v>
      </c>
      <c r="H27" s="50" t="s">
        <v>2</v>
      </c>
      <c r="I27" s="50" t="s">
        <v>25</v>
      </c>
      <c r="J27" s="50"/>
      <c r="K27" s="54"/>
    </row>
    <row r="28" spans="1:11" ht="15">
      <c r="A28" s="19">
        <v>0.2</v>
      </c>
      <c r="B28" s="8">
        <f t="shared" si="1"/>
        <v>30.4</v>
      </c>
      <c r="C28" s="7" t="s">
        <v>1</v>
      </c>
      <c r="D28" s="20" t="s">
        <v>5</v>
      </c>
      <c r="E28" s="27"/>
      <c r="F28" s="19">
        <v>0.5</v>
      </c>
      <c r="G28" s="7">
        <f t="shared" si="2"/>
        <v>57.599999999999994</v>
      </c>
      <c r="H28" s="7" t="s">
        <v>1</v>
      </c>
      <c r="I28" s="7" t="s">
        <v>26</v>
      </c>
      <c r="J28" s="7"/>
      <c r="K28" s="24"/>
    </row>
    <row r="29" spans="1:11" ht="15">
      <c r="A29" s="48">
        <v>0.9</v>
      </c>
      <c r="B29" s="49">
        <f aca="true" t="shared" si="3" ref="B29:B36">A29+B28</f>
        <v>31.299999999999997</v>
      </c>
      <c r="C29" s="50" t="s">
        <v>1</v>
      </c>
      <c r="D29" s="67" t="s">
        <v>48</v>
      </c>
      <c r="E29" s="68"/>
      <c r="F29" s="48">
        <v>0.9</v>
      </c>
      <c r="G29" s="50">
        <f t="shared" si="2"/>
        <v>58.49999999999999</v>
      </c>
      <c r="H29" s="50" t="s">
        <v>0</v>
      </c>
      <c r="I29" s="50" t="s">
        <v>27</v>
      </c>
      <c r="J29" s="50"/>
      <c r="K29" s="54"/>
    </row>
    <row r="30" spans="1:11" ht="15">
      <c r="A30" s="35">
        <v>1</v>
      </c>
      <c r="B30" s="13">
        <f t="shared" si="3"/>
        <v>32.3</v>
      </c>
      <c r="C30" s="11" t="s">
        <v>0</v>
      </c>
      <c r="D30" s="33" t="s">
        <v>36</v>
      </c>
      <c r="E30" s="39"/>
      <c r="F30" s="19">
        <v>0.2</v>
      </c>
      <c r="G30" s="7">
        <f t="shared" si="2"/>
        <v>58.699999999999996</v>
      </c>
      <c r="H30" s="7" t="s">
        <v>28</v>
      </c>
      <c r="I30" s="7" t="s">
        <v>26</v>
      </c>
      <c r="J30" s="7"/>
      <c r="K30" s="24"/>
    </row>
    <row r="31" spans="1:11" ht="15">
      <c r="A31" s="70">
        <v>1</v>
      </c>
      <c r="B31" s="71">
        <f t="shared" si="3"/>
        <v>33.3</v>
      </c>
      <c r="C31" s="69" t="s">
        <v>0</v>
      </c>
      <c r="D31" s="67" t="s">
        <v>37</v>
      </c>
      <c r="E31" s="68"/>
      <c r="F31" s="48">
        <v>0.6</v>
      </c>
      <c r="G31" s="50">
        <f t="shared" si="2"/>
        <v>59.3</v>
      </c>
      <c r="H31" s="50" t="s">
        <v>1</v>
      </c>
      <c r="I31" s="50" t="s">
        <v>29</v>
      </c>
      <c r="J31" s="50"/>
      <c r="K31" s="54"/>
    </row>
    <row r="32" spans="1:11" ht="15">
      <c r="A32" s="19">
        <v>0.1</v>
      </c>
      <c r="B32" s="8">
        <f t="shared" si="3"/>
        <v>33.4</v>
      </c>
      <c r="C32" s="7" t="s">
        <v>2</v>
      </c>
      <c r="D32" s="20" t="s">
        <v>6</v>
      </c>
      <c r="E32" s="27"/>
      <c r="F32" s="19">
        <v>0.3</v>
      </c>
      <c r="G32" s="7">
        <f t="shared" si="2"/>
        <v>59.599999999999994</v>
      </c>
      <c r="H32" s="7" t="s">
        <v>0</v>
      </c>
      <c r="I32" s="7" t="s">
        <v>30</v>
      </c>
      <c r="J32" s="7"/>
      <c r="K32" s="24"/>
    </row>
    <row r="33" spans="1:11" ht="15">
      <c r="A33" s="48">
        <v>0.1</v>
      </c>
      <c r="B33" s="49">
        <f t="shared" si="3"/>
        <v>33.5</v>
      </c>
      <c r="C33" s="50" t="s">
        <v>7</v>
      </c>
      <c r="D33" s="51" t="s">
        <v>8</v>
      </c>
      <c r="E33" s="52"/>
      <c r="F33" s="48">
        <v>2.2</v>
      </c>
      <c r="G33" s="50">
        <f t="shared" si="2"/>
        <v>61.8</v>
      </c>
      <c r="H33" s="50" t="s">
        <v>0</v>
      </c>
      <c r="I33" s="50" t="s">
        <v>31</v>
      </c>
      <c r="J33" s="50"/>
      <c r="K33" s="54"/>
    </row>
    <row r="34" spans="1:11" ht="15">
      <c r="A34" s="36">
        <v>0.3</v>
      </c>
      <c r="B34" s="13">
        <f t="shared" si="3"/>
        <v>33.8</v>
      </c>
      <c r="C34" s="11" t="s">
        <v>38</v>
      </c>
      <c r="D34" s="33" t="s">
        <v>39</v>
      </c>
      <c r="E34" s="39"/>
      <c r="F34" s="19">
        <v>3.3</v>
      </c>
      <c r="G34" s="7">
        <f t="shared" si="2"/>
        <v>65.1</v>
      </c>
      <c r="H34" s="7" t="s">
        <v>1</v>
      </c>
      <c r="I34" s="7" t="s">
        <v>32</v>
      </c>
      <c r="J34" s="7"/>
      <c r="K34" s="24"/>
    </row>
    <row r="35" spans="1:11" ht="15">
      <c r="A35" s="48">
        <v>0.4</v>
      </c>
      <c r="B35" s="49">
        <f t="shared" si="3"/>
        <v>34.199999999999996</v>
      </c>
      <c r="C35" s="50" t="s">
        <v>1</v>
      </c>
      <c r="D35" s="51" t="s">
        <v>49</v>
      </c>
      <c r="E35" s="52"/>
      <c r="F35" s="48">
        <v>0.5</v>
      </c>
      <c r="G35" s="50">
        <f t="shared" si="2"/>
        <v>65.6</v>
      </c>
      <c r="H35" s="50" t="s">
        <v>2</v>
      </c>
      <c r="I35" s="50" t="s">
        <v>53</v>
      </c>
      <c r="J35" s="50"/>
      <c r="K35" s="54"/>
    </row>
    <row r="36" spans="1:11" ht="15">
      <c r="A36" s="37">
        <v>0.8</v>
      </c>
      <c r="B36" s="78">
        <f t="shared" si="3"/>
        <v>34.99999999999999</v>
      </c>
      <c r="C36" s="10" t="s">
        <v>50</v>
      </c>
      <c r="D36" s="20"/>
      <c r="E36" s="27"/>
      <c r="F36" s="23" t="s">
        <v>60</v>
      </c>
      <c r="G36" s="9"/>
      <c r="H36" s="9"/>
      <c r="I36" s="9"/>
      <c r="J36" s="9"/>
      <c r="K36" s="24"/>
    </row>
    <row r="37" spans="1:11" ht="15">
      <c r="A37" s="72" t="s">
        <v>63</v>
      </c>
      <c r="B37" s="73"/>
      <c r="C37" s="73"/>
      <c r="D37" s="74"/>
      <c r="E37" s="44"/>
      <c r="F37" s="48">
        <v>4.9</v>
      </c>
      <c r="G37" s="50">
        <f>F37+G35</f>
        <v>70.5</v>
      </c>
      <c r="H37" s="50" t="s">
        <v>1</v>
      </c>
      <c r="I37" s="50" t="s">
        <v>33</v>
      </c>
      <c r="J37" s="50"/>
      <c r="K37" s="54"/>
    </row>
    <row r="38" spans="1:11" ht="15">
      <c r="A38" s="17"/>
      <c r="B38" s="9"/>
      <c r="C38" s="9"/>
      <c r="D38" s="24"/>
      <c r="E38" s="29"/>
      <c r="F38" s="19">
        <v>0.4</v>
      </c>
      <c r="G38" s="7">
        <f>F38+G37</f>
        <v>70.9</v>
      </c>
      <c r="H38" s="7" t="s">
        <v>2</v>
      </c>
      <c r="I38" s="7" t="s">
        <v>34</v>
      </c>
      <c r="J38" s="7"/>
      <c r="K38" s="24"/>
    </row>
    <row r="39" spans="1:11" ht="15">
      <c r="A39" s="75"/>
      <c r="B39" s="56"/>
      <c r="C39" s="56"/>
      <c r="D39" s="54"/>
      <c r="E39" s="76"/>
      <c r="F39" s="48">
        <v>4.1</v>
      </c>
      <c r="G39" s="77">
        <f>F39+G38</f>
        <v>75</v>
      </c>
      <c r="H39" s="50" t="s">
        <v>1</v>
      </c>
      <c r="I39" s="50" t="s">
        <v>54</v>
      </c>
      <c r="J39" s="50"/>
      <c r="K39" s="54"/>
    </row>
    <row r="40" spans="1:11" ht="13.5" thickBot="1">
      <c r="A40" s="38"/>
      <c r="B40" s="14"/>
      <c r="C40" s="14"/>
      <c r="D40" s="26"/>
      <c r="E40" s="30"/>
      <c r="F40" s="38"/>
      <c r="G40" s="14"/>
      <c r="H40" s="14"/>
      <c r="I40" s="14"/>
      <c r="J40" s="14"/>
      <c r="K40" s="26"/>
    </row>
    <row r="71" spans="1:5" ht="15">
      <c r="A71" s="2"/>
      <c r="B71" s="2"/>
      <c r="C71" s="2"/>
      <c r="D71" s="2"/>
      <c r="E71" s="2"/>
    </row>
    <row r="81" ht="14.25">
      <c r="A81" s="1"/>
    </row>
  </sheetData>
  <printOptions gridLines="1"/>
  <pageMargins left="0.48" right="0.56" top="0.28" bottom="0.46" header="0.27" footer="0.46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Lin</dc:creator>
  <cp:keywords/>
  <dc:description/>
  <cp:lastModifiedBy>Robert Gray</cp:lastModifiedBy>
  <cp:lastPrinted>2001-06-19T14:38:57Z</cp:lastPrinted>
  <dcterms:created xsi:type="dcterms:W3CDTF">2001-03-20T22:39:38Z</dcterms:created>
  <dcterms:modified xsi:type="dcterms:W3CDTF">2003-05-21T19:25:19Z</dcterms:modified>
  <cp:category/>
  <cp:version/>
  <cp:contentType/>
  <cp:contentStatus/>
</cp:coreProperties>
</file>