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Sheet1 - Table 1" sheetId="1" r:id="rId1"/>
    <sheet name="Sheet2 - Table 1" sheetId="2" r:id="rId2"/>
    <sheet name="Sheet3 - Table 1" sheetId="3" r:id="rId3"/>
  </sheets>
  <definedNames/>
  <calcPr fullCalcOnLoad="1"/>
</workbook>
</file>

<file path=xl/sharedStrings.xml><?xml version="1.0" encoding="utf-8"?>
<sst xmlns="http://schemas.openxmlformats.org/spreadsheetml/2006/main" count="228" uniqueCount="122">
  <si>
    <t>Skirting CT</t>
  </si>
  <si>
    <t>URL for this route is: http://www.gmap-pedometer.com/?r=1105682</t>
  </si>
  <si>
    <t>Go</t>
  </si>
  <si>
    <t>Turn</t>
  </si>
  <si>
    <t>Total</t>
  </si>
  <si>
    <t>Details</t>
  </si>
  <si>
    <t>Start</t>
  </si>
  <si>
    <t>242nd and Broadway, Riverdale</t>
  </si>
  <si>
    <t>R</t>
  </si>
  <si>
    <t>TRO West Ln. (35)</t>
  </si>
  <si>
    <t>S</t>
  </si>
  <si>
    <t>North on Broadway</t>
  </si>
  <si>
    <t>L</t>
  </si>
  <si>
    <t>Main St. (35) (33) (102)</t>
  </si>
  <si>
    <t>Caryl Ave</t>
  </si>
  <si>
    <t>N. Salem Rd. (116) (Lunch?)</t>
  </si>
  <si>
    <t>Van Courtland Pk Ave</t>
  </si>
  <si>
    <t>Barack Rd. (becomes rough trail!)</t>
  </si>
  <si>
    <t>Jog L</t>
  </si>
  <si>
    <t>Elm to Walnut</t>
  </si>
  <si>
    <t>Hawley Rd.</t>
  </si>
  <si>
    <t>X Ashburton - becomes Sawmill Rd.</t>
  </si>
  <si>
    <t>X</t>
  </si>
  <si>
    <t xml:space="preserve">121 - Grant Rd/Titicus Rd. </t>
  </si>
  <si>
    <t>TRO Sawmill River Rd. (9A)</t>
  </si>
  <si>
    <t>124 - June Rd. (Cty Rte 55)</t>
  </si>
  <si>
    <t>Dobbs Ferry Fd. (100B)</t>
  </si>
  <si>
    <t>BL</t>
  </si>
  <si>
    <t>55 Deans Corner Rd</t>
  </si>
  <si>
    <t>BR</t>
  </si>
  <si>
    <t>Tarrytown Rd. (119)</t>
  </si>
  <si>
    <t>202 (22)</t>
  </si>
  <si>
    <t>Hillside Ave.</t>
  </si>
  <si>
    <t>Lower Mine Rd.</t>
  </si>
  <si>
    <t>Old Tarrytown Rd.</t>
  </si>
  <si>
    <t>Resevoir Rd</t>
  </si>
  <si>
    <r>
      <t xml:space="preserve">Old Kensico Rd. </t>
    </r>
    <r>
      <rPr>
        <b/>
        <i/>
        <sz val="10"/>
        <color indexed="63"/>
        <rFont val="Arial"/>
        <family val="0"/>
      </rPr>
      <t>(fast downhill!)</t>
    </r>
  </si>
  <si>
    <t>Drewville Rd.</t>
  </si>
  <si>
    <t>Edgepark</t>
  </si>
  <si>
    <t>Maple Rd.</t>
  </si>
  <si>
    <t>Fisher Ln.</t>
  </si>
  <si>
    <t>Rt. 6</t>
  </si>
  <si>
    <t>North B'way (22)</t>
  </si>
  <si>
    <t>Central W'chester Pkwy</t>
  </si>
  <si>
    <t>West St. (301)</t>
  </si>
  <si>
    <t>Garretson Rd.</t>
  </si>
  <si>
    <t>Dixon Rd.</t>
  </si>
  <si>
    <t>Lakeview</t>
  </si>
  <si>
    <t>Long Pond Rd. (steep turn!)</t>
  </si>
  <si>
    <t>Hall Ave (Buckout Rd)</t>
  </si>
  <si>
    <t>Rt. 6N</t>
  </si>
  <si>
    <t>Old Lake St</t>
  </si>
  <si>
    <t>Myrtle Ave.</t>
  </si>
  <si>
    <t>120 Purchase St.</t>
  </si>
  <si>
    <t>Baldwin Place Rd. (37)</t>
  </si>
  <si>
    <t>120A (King St.)</t>
  </si>
  <si>
    <t>Spring Dr</t>
  </si>
  <si>
    <t>King St. (Locust St.)</t>
  </si>
  <si>
    <t>Kennard Rd.</t>
  </si>
  <si>
    <t>Bedford Rd.</t>
  </si>
  <si>
    <t>Mahopac Ave.</t>
  </si>
  <si>
    <t>John St.</t>
  </si>
  <si>
    <t>35/202 becomes Pinesbridge</t>
  </si>
  <si>
    <t>Round Hill Rd.</t>
  </si>
  <si>
    <t>Moseman Rd.</t>
  </si>
  <si>
    <t>Burying Hill Rd.</t>
  </si>
  <si>
    <t>Hanover St.</t>
  </si>
  <si>
    <t>Lake Ave</t>
  </si>
  <si>
    <t xml:space="preserve">L at T </t>
  </si>
  <si>
    <t>Rte. 118</t>
  </si>
  <si>
    <t>Lower Cross Rd.</t>
  </si>
  <si>
    <t>Rte. 100</t>
  </si>
  <si>
    <t>North Street</t>
  </si>
  <si>
    <t>Seven Bridges Rd.</t>
  </si>
  <si>
    <t>N. Stanwich Rd.</t>
  </si>
  <si>
    <t>Quaker Rd (120)</t>
  </si>
  <si>
    <t>Taconic Rd.</t>
  </si>
  <si>
    <t>Hardscrabble Rd.</t>
  </si>
  <si>
    <t>Farms Road (danger, hairpin!)</t>
  </si>
  <si>
    <t>Pleasantville Rd.</t>
  </si>
  <si>
    <t>Riverbank Rd.</t>
  </si>
  <si>
    <t>Choate Ave.</t>
  </si>
  <si>
    <t>Long Ridge Rd. (104)</t>
  </si>
  <si>
    <t>Bedford Rd. (117)</t>
  </si>
  <si>
    <t>Old Long Ridge Rd.</t>
  </si>
  <si>
    <t>Rte. 448</t>
  </si>
  <si>
    <t>Mill Rd.</t>
  </si>
  <si>
    <t>Lake Rd.</t>
  </si>
  <si>
    <t>Rock Rimmon Rd.</t>
  </si>
  <si>
    <t>Old Saw Mill River Rd.</t>
  </si>
  <si>
    <t>Briar Brae Rd.</t>
  </si>
  <si>
    <t>Sunnyside Ave.</t>
  </si>
  <si>
    <t>TRO Briar Brae Rd.</t>
  </si>
  <si>
    <t>Union</t>
  </si>
  <si>
    <t>Highland Ave.</t>
  </si>
  <si>
    <t>Ingleside Rd (after Xing 137)</t>
  </si>
  <si>
    <t>Gunpowder Ln.</t>
  </si>
  <si>
    <t>Laurel Rd/Woodbine Rd.</t>
  </si>
  <si>
    <t>Crest Dr.</t>
  </si>
  <si>
    <t>Resevoir Ln.</t>
  </si>
  <si>
    <t>Benedict</t>
  </si>
  <si>
    <t>Ponus Ridge</t>
  </si>
  <si>
    <t>White Plains Road (119)</t>
  </si>
  <si>
    <t>Dan's Hwy</t>
  </si>
  <si>
    <t>S. County Trail (just before 9A)</t>
  </si>
  <si>
    <t>West Rd.</t>
  </si>
  <si>
    <t>At end onto Tuckahoe Rd.</t>
  </si>
  <si>
    <t>Oenoke (Pinney) Rd. (124)</t>
  </si>
  <si>
    <t>TRO Saw Mill River Rd.</t>
  </si>
  <si>
    <t>Bowery Rd.</t>
  </si>
  <si>
    <t>Elm to Van Courtland Pk Ave.</t>
  </si>
  <si>
    <t>Becomes Eastwoods Rd.</t>
  </si>
  <si>
    <t>Siscowit Rd.</t>
  </si>
  <si>
    <t>Broadway</t>
  </si>
  <si>
    <t>Hack Green Rd.</t>
  </si>
  <si>
    <t>End</t>
  </si>
  <si>
    <t>242nd St. Subway</t>
  </si>
  <si>
    <t>Smith Ridge Rd. (123)</t>
  </si>
  <si>
    <t>Elmwood Ave.</t>
  </si>
  <si>
    <t xml:space="preserve">R at T </t>
  </si>
  <si>
    <t>Spring Hill/West Ln. (35A)</t>
  </si>
  <si>
    <t>Silver Spring Rd.</t>
  </si>
</sst>
</file>

<file path=xl/styles.xml><?xml version="1.0" encoding="utf-8"?>
<styleSheet xmlns="http://schemas.openxmlformats.org/spreadsheetml/2006/main">
  <numFmts count="1">
    <numFmt numFmtId="59" formatCode="0.0"/>
  </numFmts>
  <fonts count="5">
    <font>
      <sz val="10"/>
      <color indexed="63"/>
      <name val="Arial"/>
      <family val="0"/>
    </font>
    <font>
      <b/>
      <sz val="12"/>
      <color indexed="63"/>
      <name val="Arial"/>
      <family val="0"/>
    </font>
    <font>
      <sz val="10"/>
      <color indexed="9"/>
      <name val="Arial"/>
      <family val="0"/>
    </font>
    <font>
      <b/>
      <sz val="10"/>
      <color indexed="63"/>
      <name val="Arial"/>
      <family val="0"/>
    </font>
    <font>
      <b/>
      <i/>
      <sz val="10"/>
      <color indexed="6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3" fillId="2" borderId="0" xfId="0" applyNumberFormat="1" applyFont="1" applyFill="1" applyBorder="1" applyAlignment="1">
      <alignment/>
    </xf>
    <xf numFmtId="0" fontId="0" fillId="0" borderId="3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59" fontId="3" fillId="0" borderId="4" xfId="0" applyNumberFormat="1" applyFont="1" applyBorder="1" applyAlignment="1">
      <alignment/>
    </xf>
    <xf numFmtId="59" fontId="3" fillId="2" borderId="0" xfId="0" applyNumberFormat="1" applyFont="1" applyFill="1" applyBorder="1" applyAlignment="1">
      <alignment/>
    </xf>
    <xf numFmtId="0" fontId="0" fillId="0" borderId="5" xfId="0" applyNumberFormat="1" applyFont="1" applyBorder="1" applyAlignment="1">
      <alignment/>
    </xf>
    <xf numFmtId="59" fontId="3" fillId="3" borderId="0" xfId="0" applyNumberFormat="1" applyFont="1" applyFill="1" applyBorder="1" applyAlignment="1">
      <alignment/>
    </xf>
    <xf numFmtId="0" fontId="3" fillId="0" borderId="6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59" fontId="0" fillId="0" borderId="8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59" fontId="0" fillId="0" borderId="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DD0806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showGridLines="0" tabSelected="1" workbookViewId="0" topLeftCell="A1">
      <selection activeCell="A1" sqref="A1"/>
    </sheetView>
  </sheetViews>
  <sheetFormatPr defaultColWidth="13.7109375" defaultRowHeight="19.5" customHeight="1"/>
  <cols>
    <col min="1" max="1" width="6.28125" style="1" customWidth="1"/>
    <col min="2" max="2" width="8.7109375" style="1" customWidth="1"/>
    <col min="3" max="3" width="5.7109375" style="1" customWidth="1"/>
    <col min="4" max="4" width="32.7109375" style="1" customWidth="1"/>
    <col min="5" max="6" width="4.00390625" style="1" customWidth="1"/>
    <col min="7" max="7" width="6.7109375" style="1" customWidth="1"/>
    <col min="8" max="8" width="5.421875" style="1" customWidth="1"/>
    <col min="9" max="9" width="30.00390625" style="1" customWidth="1"/>
    <col min="10" max="256" width="12.00390625" style="1" customWidth="1"/>
  </cols>
  <sheetData>
    <row r="1" spans="1:9" ht="15.75">
      <c r="A1" s="2"/>
      <c r="B1" s="2"/>
      <c r="C1" s="2"/>
      <c r="D1" s="3" t="s">
        <v>0</v>
      </c>
      <c r="E1" s="2"/>
      <c r="F1" s="2"/>
      <c r="G1" s="2"/>
      <c r="H1" s="2"/>
      <c r="I1" s="2"/>
    </row>
    <row r="2" spans="1:9" ht="12.75">
      <c r="A2" s="4" t="s">
        <v>1</v>
      </c>
      <c r="B2" s="5"/>
      <c r="C2" s="5"/>
      <c r="D2" s="5"/>
      <c r="E2" s="2"/>
      <c r="F2" s="5"/>
      <c r="G2" s="5"/>
      <c r="H2" s="5"/>
      <c r="I2" s="5"/>
    </row>
    <row r="3" spans="1:9" ht="12.75">
      <c r="A3" s="6" t="s">
        <v>2</v>
      </c>
      <c r="B3" s="6" t="s">
        <v>3</v>
      </c>
      <c r="C3" s="6" t="s">
        <v>4</v>
      </c>
      <c r="D3" s="6" t="s">
        <v>5</v>
      </c>
      <c r="E3" s="7"/>
      <c r="F3" s="6" t="s">
        <v>2</v>
      </c>
      <c r="G3" s="6" t="s">
        <v>3</v>
      </c>
      <c r="H3" s="6" t="s">
        <v>4</v>
      </c>
      <c r="I3" s="6" t="s">
        <v>5</v>
      </c>
    </row>
    <row r="4" spans="1:9" ht="12.75">
      <c r="A4" s="8">
        <v>0</v>
      </c>
      <c r="B4" s="8" t="s">
        <v>6</v>
      </c>
      <c r="C4" s="8">
        <v>0</v>
      </c>
      <c r="D4" s="8" t="s">
        <v>7</v>
      </c>
      <c r="E4" s="2"/>
      <c r="F4" s="8">
        <f>H4-C60</f>
        <v>0.10000000000000142</v>
      </c>
      <c r="G4" s="8" t="s">
        <v>8</v>
      </c>
      <c r="H4" s="9">
        <v>44.1</v>
      </c>
      <c r="I4" s="8" t="s">
        <v>9</v>
      </c>
    </row>
    <row r="5" spans="1:9" ht="12.75">
      <c r="A5" s="10">
        <f>C5-C4</f>
        <v>0</v>
      </c>
      <c r="B5" s="6" t="s">
        <v>10</v>
      </c>
      <c r="C5" s="10">
        <v>0</v>
      </c>
      <c r="D5" s="6" t="s">
        <v>11</v>
      </c>
      <c r="E5" s="7"/>
      <c r="F5" s="10">
        <f>H5-H4</f>
        <v>0.6999999999999957</v>
      </c>
      <c r="G5" s="6" t="s">
        <v>12</v>
      </c>
      <c r="H5" s="10">
        <v>44.8</v>
      </c>
      <c r="I5" s="6" t="s">
        <v>13</v>
      </c>
    </row>
    <row r="6" spans="1:9" ht="12.75">
      <c r="A6" s="9">
        <f>C6-C5</f>
        <v>1.5</v>
      </c>
      <c r="B6" s="8" t="s">
        <v>8</v>
      </c>
      <c r="C6" s="9">
        <v>1.5</v>
      </c>
      <c r="D6" s="8" t="s">
        <v>14</v>
      </c>
      <c r="E6" s="2"/>
      <c r="F6" s="8">
        <f>H6-H5</f>
        <v>1.2000000000000028</v>
      </c>
      <c r="G6" s="8" t="s">
        <v>10</v>
      </c>
      <c r="H6" s="9">
        <v>46</v>
      </c>
      <c r="I6" s="8" t="s">
        <v>15</v>
      </c>
    </row>
    <row r="7" spans="1:9" ht="12.75">
      <c r="A7" s="10">
        <f>C7-C6</f>
        <v>0.30000000000000004</v>
      </c>
      <c r="B7" s="6" t="s">
        <v>12</v>
      </c>
      <c r="C7" s="10">
        <v>1.8</v>
      </c>
      <c r="D7" s="6" t="s">
        <v>16</v>
      </c>
      <c r="E7" s="7"/>
      <c r="F7" s="10">
        <f>H7-H6</f>
        <v>0.8999999999999986</v>
      </c>
      <c r="G7" s="6" t="s">
        <v>12</v>
      </c>
      <c r="H7" s="10">
        <v>46.9</v>
      </c>
      <c r="I7" s="6" t="s">
        <v>17</v>
      </c>
    </row>
    <row r="8" spans="1:9" ht="12.75">
      <c r="A8" s="9">
        <f>C8-C7</f>
        <v>1.5999999999999999</v>
      </c>
      <c r="B8" s="8" t="s">
        <v>18</v>
      </c>
      <c r="C8" s="9">
        <v>3.4</v>
      </c>
      <c r="D8" s="8" t="s">
        <v>19</v>
      </c>
      <c r="E8" s="11"/>
      <c r="F8" s="12">
        <f>H8-H7</f>
        <v>4.600000000000001</v>
      </c>
      <c r="G8" s="13" t="s">
        <v>8</v>
      </c>
      <c r="H8" s="9">
        <v>51.5</v>
      </c>
      <c r="I8" s="8" t="s">
        <v>20</v>
      </c>
    </row>
    <row r="9" spans="1:9" ht="12.75">
      <c r="A9" s="10">
        <f>C9-C8</f>
        <v>0.5</v>
      </c>
      <c r="B9" s="6" t="s">
        <v>10</v>
      </c>
      <c r="C9" s="10">
        <v>3.9</v>
      </c>
      <c r="D9" s="6" t="s">
        <v>21</v>
      </c>
      <c r="E9" s="7"/>
      <c r="F9" s="10">
        <f>H9-H8</f>
        <v>0.6000000000000014</v>
      </c>
      <c r="G9" s="6" t="s">
        <v>22</v>
      </c>
      <c r="H9" s="10">
        <v>52.1</v>
      </c>
      <c r="I9" s="6" t="s">
        <v>23</v>
      </c>
    </row>
    <row r="10" spans="1:9" ht="12.75">
      <c r="A10" s="9">
        <f>C10-C9</f>
        <v>1.5000000000000004</v>
      </c>
      <c r="B10" s="8" t="s">
        <v>12</v>
      </c>
      <c r="C10" s="9">
        <v>5.4</v>
      </c>
      <c r="D10" s="8" t="s">
        <v>24</v>
      </c>
      <c r="E10" s="11"/>
      <c r="F10" s="12">
        <f>H10-H9</f>
        <v>0</v>
      </c>
      <c r="G10" s="13" t="s">
        <v>10</v>
      </c>
      <c r="H10" s="9">
        <v>52.1</v>
      </c>
      <c r="I10" s="8" t="s">
        <v>25</v>
      </c>
    </row>
    <row r="11" spans="1:9" ht="12.75">
      <c r="A11" s="10">
        <f>C11-C10</f>
        <v>5.299999999999999</v>
      </c>
      <c r="B11" s="6" t="s">
        <v>8</v>
      </c>
      <c r="C11" s="10">
        <v>10.7</v>
      </c>
      <c r="D11" s="6" t="s">
        <v>26</v>
      </c>
      <c r="E11" s="7"/>
      <c r="F11" s="10">
        <f>H11-H10</f>
        <v>3.8999999999999986</v>
      </c>
      <c r="G11" s="6" t="s">
        <v>27</v>
      </c>
      <c r="H11" s="10">
        <v>56</v>
      </c>
      <c r="I11" s="6" t="s">
        <v>28</v>
      </c>
    </row>
    <row r="12" spans="1:9" ht="12.75">
      <c r="A12" s="8">
        <f>C12-C11</f>
        <v>2.8000000000000007</v>
      </c>
      <c r="B12" s="8" t="s">
        <v>29</v>
      </c>
      <c r="C12" s="9">
        <v>13.5</v>
      </c>
      <c r="D12" s="8" t="s">
        <v>30</v>
      </c>
      <c r="E12" s="11"/>
      <c r="F12" s="12">
        <f>H12-H11</f>
        <v>1.7000000000000028</v>
      </c>
      <c r="G12" s="13" t="s">
        <v>12</v>
      </c>
      <c r="H12" s="9">
        <v>57.7</v>
      </c>
      <c r="I12" s="8" t="s">
        <v>31</v>
      </c>
    </row>
    <row r="13" spans="1:9" ht="12.75">
      <c r="A13" s="10">
        <f>C13-C12</f>
        <v>0.1999999999999993</v>
      </c>
      <c r="B13" s="6" t="s">
        <v>12</v>
      </c>
      <c r="C13" s="10">
        <v>13.7</v>
      </c>
      <c r="D13" s="6" t="s">
        <v>32</v>
      </c>
      <c r="E13" s="7"/>
      <c r="F13" s="10">
        <f>H13-H12</f>
        <v>0.19999999999999574</v>
      </c>
      <c r="G13" s="6" t="s">
        <v>8</v>
      </c>
      <c r="H13" s="10">
        <v>57.9</v>
      </c>
      <c r="I13" s="6" t="s">
        <v>33</v>
      </c>
    </row>
    <row r="14" spans="1:9" ht="12.75">
      <c r="A14" s="8">
        <f>C14-C13</f>
        <v>0.3000000000000007</v>
      </c>
      <c r="B14" s="8" t="s">
        <v>8</v>
      </c>
      <c r="C14" s="9">
        <v>14</v>
      </c>
      <c r="D14" s="8" t="s">
        <v>34</v>
      </c>
      <c r="E14" s="11"/>
      <c r="F14" s="12">
        <f>H14-H13</f>
        <v>0.20000000000000284</v>
      </c>
      <c r="G14" s="13" t="s">
        <v>8</v>
      </c>
      <c r="H14" s="9">
        <v>58.1</v>
      </c>
      <c r="I14" s="8" t="s">
        <v>35</v>
      </c>
    </row>
    <row r="15" spans="1:9" ht="12.75">
      <c r="A15" s="10">
        <f>C15-C14</f>
        <v>0.8000000000000007</v>
      </c>
      <c r="B15" s="6" t="s">
        <v>12</v>
      </c>
      <c r="C15" s="10">
        <v>14.8</v>
      </c>
      <c r="D15" s="6" t="s">
        <v>36</v>
      </c>
      <c r="E15" s="7"/>
      <c r="F15" s="10">
        <f>H15-H14</f>
        <v>1.5</v>
      </c>
      <c r="G15" s="6" t="s">
        <v>12</v>
      </c>
      <c r="H15" s="10">
        <v>59.6</v>
      </c>
      <c r="I15" s="6" t="s">
        <v>37</v>
      </c>
    </row>
    <row r="16" spans="1:9" ht="12.75">
      <c r="A16" s="8">
        <f>C16-C15</f>
        <v>0.5</v>
      </c>
      <c r="B16" s="8" t="s">
        <v>8</v>
      </c>
      <c r="C16" s="9">
        <v>15.3</v>
      </c>
      <c r="D16" s="8" t="s">
        <v>38</v>
      </c>
      <c r="E16" s="11"/>
      <c r="F16" s="12">
        <f>H16-H15</f>
        <v>0.10000000000000142</v>
      </c>
      <c r="G16" s="13" t="s">
        <v>8</v>
      </c>
      <c r="H16" s="9">
        <v>59.7</v>
      </c>
      <c r="I16" s="8" t="s">
        <v>39</v>
      </c>
    </row>
    <row r="17" spans="1:9" ht="12.75">
      <c r="A17" s="10">
        <f>C17-C10</f>
        <v>10</v>
      </c>
      <c r="B17" s="6" t="s">
        <v>8</v>
      </c>
      <c r="C17" s="10">
        <v>15.4</v>
      </c>
      <c r="D17" s="6" t="s">
        <v>40</v>
      </c>
      <c r="E17" s="7"/>
      <c r="F17" s="10">
        <f>H17-H16</f>
        <v>2.3999999999999986</v>
      </c>
      <c r="G17" s="6" t="s">
        <v>22</v>
      </c>
      <c r="H17" s="10">
        <v>62.1</v>
      </c>
      <c r="I17" s="6" t="s">
        <v>41</v>
      </c>
    </row>
    <row r="18" spans="1:9" ht="12.75">
      <c r="A18" s="8">
        <f>C18-C17</f>
        <v>0.29999999999999893</v>
      </c>
      <c r="B18" s="8" t="s">
        <v>12</v>
      </c>
      <c r="C18" s="9">
        <v>15.7</v>
      </c>
      <c r="D18" s="8" t="s">
        <v>42</v>
      </c>
      <c r="E18" s="11"/>
      <c r="F18" s="12">
        <f>H18-H17</f>
        <v>0.6999999999999957</v>
      </c>
      <c r="G18" s="13" t="s">
        <v>8</v>
      </c>
      <c r="H18" s="9">
        <v>62.8</v>
      </c>
      <c r="I18" s="8" t="s">
        <v>41</v>
      </c>
    </row>
    <row r="19" spans="1:9" ht="12.75">
      <c r="A19" s="10">
        <f>C19-C18</f>
        <v>0.20000000000000107</v>
      </c>
      <c r="B19" s="6" t="s">
        <v>8</v>
      </c>
      <c r="C19" s="10">
        <v>15.9</v>
      </c>
      <c r="D19" s="6" t="s">
        <v>43</v>
      </c>
      <c r="E19" s="7"/>
      <c r="F19" s="10">
        <f>H19-H18</f>
        <v>0.8000000000000043</v>
      </c>
      <c r="G19" s="6" t="s">
        <v>12</v>
      </c>
      <c r="H19" s="10">
        <v>63.6</v>
      </c>
      <c r="I19" s="6" t="s">
        <v>44</v>
      </c>
    </row>
    <row r="20" spans="1:9" ht="12.75">
      <c r="A20" s="8">
        <f>C20-C19</f>
        <v>0.5999999999999996</v>
      </c>
      <c r="B20" s="8" t="s">
        <v>12</v>
      </c>
      <c r="C20" s="9">
        <v>16.5</v>
      </c>
      <c r="D20" s="8" t="s">
        <v>45</v>
      </c>
      <c r="E20" s="11"/>
      <c r="F20" s="12">
        <f>H20-H19</f>
        <v>3.1000000000000014</v>
      </c>
      <c r="G20" s="13" t="s">
        <v>12</v>
      </c>
      <c r="H20" s="9">
        <v>66.7</v>
      </c>
      <c r="I20" s="8" t="s">
        <v>46</v>
      </c>
    </row>
    <row r="21" spans="1:9" ht="12.75">
      <c r="A21" s="10">
        <f>C21-C20</f>
        <v>0.3000000000000007</v>
      </c>
      <c r="B21" s="6" t="s">
        <v>8</v>
      </c>
      <c r="C21" s="10">
        <v>16.8</v>
      </c>
      <c r="D21" s="6" t="s">
        <v>47</v>
      </c>
      <c r="E21" s="7"/>
      <c r="F21" s="10">
        <f>H21-H20</f>
        <v>1.8999999999999915</v>
      </c>
      <c r="G21" s="6" t="s">
        <v>8</v>
      </c>
      <c r="H21" s="10">
        <v>68.6</v>
      </c>
      <c r="I21" s="6" t="s">
        <v>48</v>
      </c>
    </row>
    <row r="22" spans="1:9" ht="12.75">
      <c r="A22" s="9">
        <f>C22-C21</f>
        <v>0.09999999999999787</v>
      </c>
      <c r="B22" s="8" t="s">
        <v>12</v>
      </c>
      <c r="C22" s="9">
        <v>16.9</v>
      </c>
      <c r="D22" s="8" t="s">
        <v>49</v>
      </c>
      <c r="E22" s="11"/>
      <c r="F22" s="12">
        <f>H22-H21</f>
        <v>3.9000000000000057</v>
      </c>
      <c r="G22" s="13" t="s">
        <v>12</v>
      </c>
      <c r="H22" s="9">
        <v>72.5</v>
      </c>
      <c r="I22" s="8" t="s">
        <v>50</v>
      </c>
    </row>
    <row r="23" spans="1:9" ht="12.75">
      <c r="A23" s="10">
        <f>C23-C22</f>
        <v>1.9000000000000021</v>
      </c>
      <c r="B23" s="6" t="s">
        <v>12</v>
      </c>
      <c r="C23" s="10">
        <v>18.8</v>
      </c>
      <c r="D23" s="6" t="s">
        <v>51</v>
      </c>
      <c r="E23" s="7"/>
      <c r="F23" s="10">
        <f>H23-H22</f>
        <v>0.09999999999999432</v>
      </c>
      <c r="G23" s="6" t="s">
        <v>8</v>
      </c>
      <c r="H23" s="10">
        <v>72.6</v>
      </c>
      <c r="I23" s="6" t="s">
        <v>52</v>
      </c>
    </row>
    <row r="24" spans="1:9" ht="12.75">
      <c r="A24" s="8">
        <f>C24-C23</f>
        <v>1.5</v>
      </c>
      <c r="B24" s="8" t="s">
        <v>12</v>
      </c>
      <c r="C24" s="9">
        <v>20.3</v>
      </c>
      <c r="D24" s="8" t="s">
        <v>53</v>
      </c>
      <c r="E24" s="2"/>
      <c r="F24" s="8">
        <f>H24-H23</f>
        <v>1</v>
      </c>
      <c r="G24" s="8" t="s">
        <v>29</v>
      </c>
      <c r="H24" s="9">
        <v>73.6</v>
      </c>
      <c r="I24" s="8" t="s">
        <v>54</v>
      </c>
    </row>
    <row r="25" spans="1:9" ht="12.75">
      <c r="A25" s="10">
        <f>C25-C24</f>
        <v>1.3000000000000007</v>
      </c>
      <c r="B25" s="6" t="s">
        <v>8</v>
      </c>
      <c r="C25" s="10">
        <v>21.6</v>
      </c>
      <c r="D25" s="6" t="s">
        <v>55</v>
      </c>
      <c r="E25" s="7"/>
      <c r="F25" s="10">
        <f>H25-H24</f>
        <v>0.9000000000000057</v>
      </c>
      <c r="G25" s="6" t="s">
        <v>29</v>
      </c>
      <c r="H25" s="10">
        <v>74.5</v>
      </c>
      <c r="I25" s="6" t="s">
        <v>56</v>
      </c>
    </row>
    <row r="26" spans="1:9" ht="12.75">
      <c r="A26" s="8">
        <f>C26-C25</f>
        <v>0.09999999999999787</v>
      </c>
      <c r="B26" s="8" t="s">
        <v>12</v>
      </c>
      <c r="C26" s="9">
        <v>21.7</v>
      </c>
      <c r="D26" s="8" t="s">
        <v>57</v>
      </c>
      <c r="E26" s="2"/>
      <c r="F26" s="8">
        <f>H26-H25</f>
        <v>0.09999999999999432</v>
      </c>
      <c r="G26" s="8" t="s">
        <v>8</v>
      </c>
      <c r="H26" s="9">
        <v>74.6</v>
      </c>
      <c r="I26" s="8" t="s">
        <v>58</v>
      </c>
    </row>
    <row r="27" spans="1:9" ht="12.75">
      <c r="A27" s="10">
        <f>C27-C26</f>
        <v>0.8000000000000007</v>
      </c>
      <c r="B27" s="6" t="s">
        <v>12</v>
      </c>
      <c r="C27" s="10">
        <v>22.5</v>
      </c>
      <c r="D27" s="6" t="s">
        <v>59</v>
      </c>
      <c r="E27" s="7"/>
      <c r="F27" s="10">
        <f>H27-H26</f>
        <v>0.30000000000001137</v>
      </c>
      <c r="G27" s="6" t="s">
        <v>12</v>
      </c>
      <c r="H27" s="10">
        <v>74.9</v>
      </c>
      <c r="I27" s="6" t="s">
        <v>60</v>
      </c>
    </row>
    <row r="28" spans="1:9" ht="12.75">
      <c r="A28" s="8">
        <f>C28-C27</f>
        <v>0.3999999999999986</v>
      </c>
      <c r="B28" s="8" t="s">
        <v>8</v>
      </c>
      <c r="C28" s="9">
        <v>22.9</v>
      </c>
      <c r="D28" s="8" t="s">
        <v>61</v>
      </c>
      <c r="E28" s="2"/>
      <c r="F28" s="8">
        <f>H28-H27</f>
        <v>4.199999999999989</v>
      </c>
      <c r="G28" s="8" t="s">
        <v>22</v>
      </c>
      <c r="H28" s="9">
        <v>79.1</v>
      </c>
      <c r="I28" s="8" t="s">
        <v>62</v>
      </c>
    </row>
    <row r="29" spans="1:9" ht="12.75">
      <c r="A29" s="10">
        <f>C29-C28</f>
        <v>2.1000000000000014</v>
      </c>
      <c r="B29" s="6" t="s">
        <v>12</v>
      </c>
      <c r="C29" s="10">
        <v>25</v>
      </c>
      <c r="D29" s="6" t="s">
        <v>63</v>
      </c>
      <c r="E29" s="7"/>
      <c r="F29" s="10">
        <f>H29-H28</f>
        <v>1.2000000000000028</v>
      </c>
      <c r="G29" s="6" t="s">
        <v>8</v>
      </c>
      <c r="H29" s="10">
        <v>80.3</v>
      </c>
      <c r="I29" s="6" t="s">
        <v>64</v>
      </c>
    </row>
    <row r="30" spans="1:9" ht="12.75">
      <c r="A30" s="10">
        <f>C30-C29</f>
        <v>0.3000000000000007</v>
      </c>
      <c r="B30" s="6" t="s">
        <v>8</v>
      </c>
      <c r="C30" s="10">
        <v>25.3</v>
      </c>
      <c r="D30" s="6" t="s">
        <v>65</v>
      </c>
      <c r="E30" s="14"/>
      <c r="F30" s="8">
        <f>H30-H29</f>
        <v>0.7000000000000028</v>
      </c>
      <c r="G30" s="8" t="s">
        <v>12</v>
      </c>
      <c r="H30" s="9">
        <v>81</v>
      </c>
      <c r="I30" s="8" t="s">
        <v>66</v>
      </c>
    </row>
    <row r="31" spans="1:9" ht="12.75">
      <c r="A31" s="8">
        <f>C31-C30</f>
        <v>0.6999999999999993</v>
      </c>
      <c r="B31" s="8" t="s">
        <v>12</v>
      </c>
      <c r="C31" s="9">
        <v>26</v>
      </c>
      <c r="D31" s="8" t="s">
        <v>67</v>
      </c>
      <c r="E31" s="11"/>
      <c r="F31" s="10">
        <f>H31-H30</f>
        <v>2.5999999999999943</v>
      </c>
      <c r="G31" s="6" t="s">
        <v>68</v>
      </c>
      <c r="H31" s="10">
        <v>83.6</v>
      </c>
      <c r="I31" s="6" t="s">
        <v>69</v>
      </c>
    </row>
    <row r="32" spans="1:9" ht="12.75">
      <c r="A32" s="10">
        <f>C32-C31</f>
        <v>0.10000000000000142</v>
      </c>
      <c r="B32" s="6" t="s">
        <v>8</v>
      </c>
      <c r="C32" s="10">
        <v>26.1</v>
      </c>
      <c r="D32" s="6" t="s">
        <v>70</v>
      </c>
      <c r="E32" s="14"/>
      <c r="F32" s="9">
        <f>H32-H31</f>
        <v>0.20000000000000284</v>
      </c>
      <c r="G32" s="8" t="s">
        <v>8</v>
      </c>
      <c r="H32" s="9">
        <v>83.8</v>
      </c>
      <c r="I32" s="8" t="s">
        <v>71</v>
      </c>
    </row>
    <row r="33" spans="1:9" ht="12.75">
      <c r="A33" s="8">
        <f>C33-C32</f>
        <v>1.2999999999999972</v>
      </c>
      <c r="B33" s="8" t="s">
        <v>12</v>
      </c>
      <c r="C33" s="9">
        <v>27.4</v>
      </c>
      <c r="D33" s="8" t="s">
        <v>72</v>
      </c>
      <c r="E33" s="11"/>
      <c r="F33" s="10">
        <f>H33-H32</f>
        <v>1.1000000000000085</v>
      </c>
      <c r="G33" s="6" t="s">
        <v>12</v>
      </c>
      <c r="H33" s="10">
        <v>84.9</v>
      </c>
      <c r="I33" s="6" t="s">
        <v>73</v>
      </c>
    </row>
    <row r="34" spans="1:9" ht="12.75">
      <c r="A34" s="10">
        <f>C34-C33</f>
        <v>0.40000000000000213</v>
      </c>
      <c r="B34" s="6" t="s">
        <v>8</v>
      </c>
      <c r="C34" s="10">
        <v>27.8</v>
      </c>
      <c r="D34" s="6" t="s">
        <v>74</v>
      </c>
      <c r="E34" s="14"/>
      <c r="F34" s="8">
        <f>H34-H33</f>
        <v>2.3999999999999915</v>
      </c>
      <c r="G34" s="8" t="s">
        <v>8</v>
      </c>
      <c r="H34" s="9">
        <v>87.3</v>
      </c>
      <c r="I34" s="8" t="s">
        <v>75</v>
      </c>
    </row>
    <row r="35" spans="1:9" ht="12.75">
      <c r="A35" s="8">
        <f>C35-C34</f>
        <v>0.5999999999999979</v>
      </c>
      <c r="B35" s="8" t="s">
        <v>12</v>
      </c>
      <c r="C35" s="9">
        <v>28.4</v>
      </c>
      <c r="D35" s="8" t="s">
        <v>76</v>
      </c>
      <c r="E35" s="11"/>
      <c r="F35" s="10">
        <f>H35-H34</f>
        <v>0.5</v>
      </c>
      <c r="G35" s="6" t="s">
        <v>12</v>
      </c>
      <c r="H35" s="10">
        <v>87.8</v>
      </c>
      <c r="I35" s="6" t="s">
        <v>77</v>
      </c>
    </row>
    <row r="36" spans="1:9" ht="12.75">
      <c r="A36" s="10">
        <f>C36-C35</f>
        <v>0.20000000000000284</v>
      </c>
      <c r="B36" s="6" t="s">
        <v>8</v>
      </c>
      <c r="C36" s="10">
        <v>28.6</v>
      </c>
      <c r="D36" s="6" t="s">
        <v>78</v>
      </c>
      <c r="E36" s="14"/>
      <c r="F36" s="8">
        <f>H36-H35</f>
        <v>4</v>
      </c>
      <c r="G36" s="8" t="s">
        <v>12</v>
      </c>
      <c r="H36" s="9">
        <v>91.8</v>
      </c>
      <c r="I36" s="8" t="s">
        <v>79</v>
      </c>
    </row>
    <row r="37" spans="1:9" ht="12.75">
      <c r="A37" s="8">
        <f>C37-C36</f>
        <v>1.1999999999999993</v>
      </c>
      <c r="B37" s="8" t="s">
        <v>12</v>
      </c>
      <c r="C37" s="9">
        <v>29.8</v>
      </c>
      <c r="D37" s="8" t="s">
        <v>80</v>
      </c>
      <c r="E37" s="11"/>
      <c r="F37" s="10">
        <f>H37-H36</f>
        <v>0.20000000000000284</v>
      </c>
      <c r="G37" s="6" t="s">
        <v>8</v>
      </c>
      <c r="H37" s="10">
        <v>92</v>
      </c>
      <c r="I37" s="6" t="s">
        <v>81</v>
      </c>
    </row>
    <row r="38" spans="1:9" ht="12.75">
      <c r="A38" s="10">
        <f>C38-C37</f>
        <v>1.3000000000000007</v>
      </c>
      <c r="B38" s="6" t="s">
        <v>12</v>
      </c>
      <c r="C38" s="10">
        <v>31.1</v>
      </c>
      <c r="D38" s="6" t="s">
        <v>82</v>
      </c>
      <c r="E38" s="14"/>
      <c r="F38" s="8">
        <f>H38-H37</f>
        <v>0.5</v>
      </c>
      <c r="G38" s="8" t="s">
        <v>8</v>
      </c>
      <c r="H38" s="9">
        <v>92.5</v>
      </c>
      <c r="I38" s="8" t="s">
        <v>83</v>
      </c>
    </row>
    <row r="39" spans="1:9" ht="12.75">
      <c r="A39" s="8">
        <f>C39-C38</f>
        <v>0</v>
      </c>
      <c r="B39" s="8" t="s">
        <v>29</v>
      </c>
      <c r="C39" s="9">
        <v>31.1</v>
      </c>
      <c r="D39" s="8" t="s">
        <v>84</v>
      </c>
      <c r="E39" s="11"/>
      <c r="F39" s="10">
        <f>H39-H38</f>
        <v>0.7999999999999972</v>
      </c>
      <c r="G39" s="6" t="s">
        <v>12</v>
      </c>
      <c r="H39" s="10">
        <v>93.3</v>
      </c>
      <c r="I39" s="6" t="s">
        <v>85</v>
      </c>
    </row>
    <row r="40" spans="1:9" ht="12.75">
      <c r="A40" s="10">
        <f>C40-C39</f>
        <v>0.5</v>
      </c>
      <c r="B40" s="6" t="s">
        <v>8</v>
      </c>
      <c r="C40" s="10">
        <v>31.6</v>
      </c>
      <c r="D40" s="6" t="s">
        <v>86</v>
      </c>
      <c r="E40" s="14"/>
      <c r="F40" s="8">
        <f>H40-H39</f>
        <v>2.299999999999997</v>
      </c>
      <c r="G40" s="8" t="s">
        <v>10</v>
      </c>
      <c r="H40" s="9">
        <v>95.6</v>
      </c>
      <c r="I40" s="8" t="s">
        <v>87</v>
      </c>
    </row>
    <row r="41" spans="1:9" ht="12.75">
      <c r="A41" s="8">
        <f>C41-C40</f>
        <v>0.8999999999999986</v>
      </c>
      <c r="B41" s="8" t="s">
        <v>8</v>
      </c>
      <c r="C41" s="9">
        <v>32.5</v>
      </c>
      <c r="D41" s="8" t="s">
        <v>88</v>
      </c>
      <c r="E41" s="11"/>
      <c r="F41" s="10">
        <f>H41-H40</f>
        <v>0.7000000000000028</v>
      </c>
      <c r="G41" s="6" t="s">
        <v>8</v>
      </c>
      <c r="H41" s="10">
        <v>96.3</v>
      </c>
      <c r="I41" s="6" t="s">
        <v>89</v>
      </c>
    </row>
    <row r="42" spans="1:9" ht="12.75">
      <c r="A42" s="10">
        <f>C42-C41</f>
        <v>0.20000000000000284</v>
      </c>
      <c r="B42" s="6" t="s">
        <v>12</v>
      </c>
      <c r="C42" s="10">
        <v>32.7</v>
      </c>
      <c r="D42" s="6" t="s">
        <v>90</v>
      </c>
      <c r="E42" s="14"/>
      <c r="F42" s="8">
        <f>H42-H41</f>
        <v>0.9000000000000057</v>
      </c>
      <c r="G42" s="8" t="s">
        <v>12</v>
      </c>
      <c r="H42" s="9">
        <v>97.2</v>
      </c>
      <c r="I42" s="8" t="s">
        <v>91</v>
      </c>
    </row>
    <row r="43" spans="1:9" ht="12.75">
      <c r="A43" s="8">
        <f>C43-C42</f>
        <v>0.3999999999999986</v>
      </c>
      <c r="B43" s="8" t="s">
        <v>29</v>
      </c>
      <c r="C43" s="9">
        <v>33.1</v>
      </c>
      <c r="D43" s="8" t="s">
        <v>92</v>
      </c>
      <c r="E43" s="11"/>
      <c r="F43" s="10">
        <f>H43-H42</f>
        <v>0.20000000000000284</v>
      </c>
      <c r="G43" s="6" t="s">
        <v>8</v>
      </c>
      <c r="H43" s="10">
        <v>97.4</v>
      </c>
      <c r="I43" s="6" t="s">
        <v>93</v>
      </c>
    </row>
    <row r="44" spans="1:9" ht="12.75">
      <c r="A44" s="10">
        <f>C44-C43</f>
        <v>0.29999999999999716</v>
      </c>
      <c r="B44" s="6" t="s">
        <v>29</v>
      </c>
      <c r="C44" s="10">
        <v>33.4</v>
      </c>
      <c r="D44" s="6" t="s">
        <v>92</v>
      </c>
      <c r="E44" s="14"/>
      <c r="F44" s="8">
        <f>H44-H43</f>
        <v>0.09999999999999432</v>
      </c>
      <c r="G44" s="8" t="s">
        <v>12</v>
      </c>
      <c r="H44" s="9">
        <v>97.5</v>
      </c>
      <c r="I44" s="8" t="s">
        <v>94</v>
      </c>
    </row>
    <row r="45" spans="1:9" ht="12.75">
      <c r="A45" s="8">
        <f>C45-C44</f>
        <v>0.20000000000000284</v>
      </c>
      <c r="B45" s="8" t="s">
        <v>12</v>
      </c>
      <c r="C45" s="9">
        <v>33.6</v>
      </c>
      <c r="D45" s="8" t="s">
        <v>95</v>
      </c>
      <c r="E45" s="11"/>
      <c r="F45" s="10">
        <f>H45-H44</f>
        <v>0.09999999999999432</v>
      </c>
      <c r="G45" s="6" t="s">
        <v>12</v>
      </c>
      <c r="H45" s="10">
        <v>97.6</v>
      </c>
      <c r="I45" s="6" t="s">
        <v>96</v>
      </c>
    </row>
    <row r="46" spans="1:9" ht="12.75">
      <c r="A46" s="10">
        <f>C46-C45</f>
        <v>0.6999999999999957</v>
      </c>
      <c r="B46" s="6" t="s">
        <v>8</v>
      </c>
      <c r="C46" s="10">
        <v>34.3</v>
      </c>
      <c r="D46" s="6" t="s">
        <v>97</v>
      </c>
      <c r="E46" s="14"/>
      <c r="F46" s="8">
        <f>H46-H45</f>
        <v>0.10000000000000853</v>
      </c>
      <c r="G46" s="8" t="s">
        <v>29</v>
      </c>
      <c r="H46" s="9">
        <v>97.7</v>
      </c>
      <c r="I46" s="8" t="s">
        <v>98</v>
      </c>
    </row>
    <row r="47" spans="1:9" ht="12.75">
      <c r="A47" s="8">
        <f>C47-C46</f>
        <v>0.10000000000000142</v>
      </c>
      <c r="B47" s="8" t="s">
        <v>12</v>
      </c>
      <c r="C47" s="9">
        <v>34.4</v>
      </c>
      <c r="D47" s="8" t="s">
        <v>99</v>
      </c>
      <c r="E47" s="11"/>
      <c r="F47" s="10">
        <f>H47-H46</f>
        <v>0.29999999999999716</v>
      </c>
      <c r="G47" s="6" t="s">
        <v>12</v>
      </c>
      <c r="H47" s="10">
        <v>98</v>
      </c>
      <c r="I47" s="6" t="s">
        <v>100</v>
      </c>
    </row>
    <row r="48" spans="1:9" ht="12.75">
      <c r="A48" s="10">
        <f>C48-C47</f>
        <v>0.3999999999999986</v>
      </c>
      <c r="B48" s="6" t="s">
        <v>12</v>
      </c>
      <c r="C48" s="10">
        <v>34.8</v>
      </c>
      <c r="D48" s="6" t="s">
        <v>101</v>
      </c>
      <c r="E48" s="14"/>
      <c r="F48" s="8">
        <f>H48-H47</f>
        <v>0.7999999999999972</v>
      </c>
      <c r="G48" s="8" t="s">
        <v>12</v>
      </c>
      <c r="H48" s="9">
        <v>98.8</v>
      </c>
      <c r="I48" s="8" t="s">
        <v>102</v>
      </c>
    </row>
    <row r="49" spans="1:9" ht="12.75">
      <c r="A49" s="8">
        <f>C49-C48</f>
        <v>0.30000000000000426</v>
      </c>
      <c r="B49" s="8" t="s">
        <v>8</v>
      </c>
      <c r="C49" s="9">
        <v>35.1</v>
      </c>
      <c r="D49" s="8" t="s">
        <v>103</v>
      </c>
      <c r="E49" s="11"/>
      <c r="F49" s="10">
        <f>H49-H48</f>
        <v>1</v>
      </c>
      <c r="G49" s="6" t="s">
        <v>12</v>
      </c>
      <c r="H49" s="10">
        <v>99.8</v>
      </c>
      <c r="I49" s="6" t="s">
        <v>104</v>
      </c>
    </row>
    <row r="50" spans="1:9" ht="12.75">
      <c r="A50" s="10">
        <f>C50-C49</f>
        <v>0.8999999999999986</v>
      </c>
      <c r="B50" s="6" t="s">
        <v>12</v>
      </c>
      <c r="C50" s="10">
        <v>36</v>
      </c>
      <c r="D50" s="6" t="s">
        <v>105</v>
      </c>
      <c r="E50" s="14"/>
      <c r="F50" s="8">
        <f>H50-H49</f>
        <v>7.6000000000000085</v>
      </c>
      <c r="G50" s="8" t="s">
        <v>8</v>
      </c>
      <c r="H50" s="9">
        <v>107.4</v>
      </c>
      <c r="I50" s="8" t="s">
        <v>106</v>
      </c>
    </row>
    <row r="51" spans="1:9" ht="12.75">
      <c r="A51" s="9">
        <f>C51-C50</f>
        <v>1</v>
      </c>
      <c r="B51" s="8" t="s">
        <v>8</v>
      </c>
      <c r="C51" s="9">
        <v>37</v>
      </c>
      <c r="D51" s="8" t="s">
        <v>107</v>
      </c>
      <c r="E51" s="11"/>
      <c r="F51" s="10">
        <f>H51-H50</f>
        <v>0.19999999999998863</v>
      </c>
      <c r="G51" s="6" t="s">
        <v>10</v>
      </c>
      <c r="H51" s="10">
        <v>107.6</v>
      </c>
      <c r="I51" s="6" t="s">
        <v>108</v>
      </c>
    </row>
    <row r="52" spans="1:9" ht="12.75">
      <c r="A52" s="10">
        <f>C52-C51</f>
        <v>0.5</v>
      </c>
      <c r="B52" s="6" t="s">
        <v>12</v>
      </c>
      <c r="C52" s="10">
        <v>37.5</v>
      </c>
      <c r="D52" s="6" t="s">
        <v>109</v>
      </c>
      <c r="E52" s="14"/>
      <c r="F52" s="8">
        <f>H52-H51</f>
        <v>1.9000000000000057</v>
      </c>
      <c r="G52" s="8" t="s">
        <v>18</v>
      </c>
      <c r="H52" s="9">
        <v>109.5</v>
      </c>
      <c r="I52" s="8" t="s">
        <v>110</v>
      </c>
    </row>
    <row r="53" spans="1:9" ht="12.75">
      <c r="A53" s="8">
        <f>C53-C52</f>
        <v>0.5</v>
      </c>
      <c r="B53" s="8" t="s">
        <v>27</v>
      </c>
      <c r="C53" s="9">
        <v>38</v>
      </c>
      <c r="D53" s="8" t="s">
        <v>111</v>
      </c>
      <c r="E53" s="11"/>
      <c r="F53" s="10">
        <f>H53-H52</f>
        <v>1.7999999999999972</v>
      </c>
      <c r="G53" s="6" t="s">
        <v>8</v>
      </c>
      <c r="H53" s="10">
        <v>111.3</v>
      </c>
      <c r="I53" s="6" t="s">
        <v>14</v>
      </c>
    </row>
    <row r="54" spans="1:9" ht="12.75">
      <c r="A54" s="10">
        <f>C54-C53</f>
        <v>0.29999999999999716</v>
      </c>
      <c r="B54" s="6" t="s">
        <v>8</v>
      </c>
      <c r="C54" s="10">
        <v>38.3</v>
      </c>
      <c r="D54" s="6" t="s">
        <v>112</v>
      </c>
      <c r="E54" s="14"/>
      <c r="F54" s="8">
        <f>H54-H53</f>
        <v>0.20000000000000284</v>
      </c>
      <c r="G54" s="8" t="s">
        <v>12</v>
      </c>
      <c r="H54" s="9">
        <v>111.5</v>
      </c>
      <c r="I54" s="8" t="s">
        <v>113</v>
      </c>
    </row>
    <row r="55" spans="1:9" ht="12.75">
      <c r="A55" s="8">
        <f>C55-C54</f>
        <v>0.6000000000000014</v>
      </c>
      <c r="B55" s="8" t="s">
        <v>8</v>
      </c>
      <c r="C55" s="9">
        <v>38.9</v>
      </c>
      <c r="D55" s="8" t="s">
        <v>114</v>
      </c>
      <c r="E55" s="11"/>
      <c r="F55" s="10">
        <f>H55-H54</f>
        <v>1.5</v>
      </c>
      <c r="G55" s="6" t="s">
        <v>115</v>
      </c>
      <c r="H55" s="10">
        <v>113</v>
      </c>
      <c r="I55" s="6" t="s">
        <v>116</v>
      </c>
    </row>
    <row r="56" spans="1:9" ht="12.75">
      <c r="A56" s="10">
        <f>C56-C55</f>
        <v>0.20000000000000284</v>
      </c>
      <c r="B56" s="6" t="s">
        <v>12</v>
      </c>
      <c r="C56" s="10">
        <v>39.1</v>
      </c>
      <c r="D56" s="6" t="s">
        <v>105</v>
      </c>
      <c r="E56" s="14"/>
      <c r="F56" s="15"/>
      <c r="G56" s="16"/>
      <c r="H56" s="16"/>
      <c r="I56" s="16"/>
    </row>
    <row r="57" spans="1:9" ht="12.75">
      <c r="A57" s="8">
        <f>C57-C56</f>
        <v>0.5</v>
      </c>
      <c r="B57" s="8" t="s">
        <v>12</v>
      </c>
      <c r="C57" s="9">
        <v>39.6</v>
      </c>
      <c r="D57" s="8" t="s">
        <v>117</v>
      </c>
      <c r="E57" s="2"/>
      <c r="F57" s="2"/>
      <c r="G57" s="2"/>
      <c r="H57" s="2"/>
      <c r="I57" s="2"/>
    </row>
    <row r="58" spans="1:9" ht="12.75">
      <c r="A58" s="10">
        <f>C58-C57</f>
        <v>0.8999999999999986</v>
      </c>
      <c r="B58" s="6" t="s">
        <v>29</v>
      </c>
      <c r="C58" s="10">
        <v>40.5</v>
      </c>
      <c r="D58" s="6" t="s">
        <v>118</v>
      </c>
      <c r="E58" s="14"/>
      <c r="F58" s="2"/>
      <c r="G58" s="2"/>
      <c r="H58" s="2"/>
      <c r="I58" s="2"/>
    </row>
    <row r="59" spans="1:9" ht="12.75">
      <c r="A59" s="8">
        <f>C59-C58</f>
        <v>2.200000000000003</v>
      </c>
      <c r="B59" s="8" t="s">
        <v>119</v>
      </c>
      <c r="C59" s="9">
        <v>42.7</v>
      </c>
      <c r="D59" s="8" t="s">
        <v>120</v>
      </c>
      <c r="E59" s="2"/>
      <c r="F59" s="2"/>
      <c r="G59" s="2"/>
      <c r="H59" s="2"/>
      <c r="I59" s="2"/>
    </row>
    <row r="60" spans="1:9" ht="12.75">
      <c r="A60" s="10">
        <f>C60-C59</f>
        <v>1.2999999999999972</v>
      </c>
      <c r="B60" s="6" t="s">
        <v>27</v>
      </c>
      <c r="C60" s="10">
        <v>44</v>
      </c>
      <c r="D60" s="6" t="s">
        <v>121</v>
      </c>
      <c r="E60" s="14"/>
      <c r="F60" s="2"/>
      <c r="G60" s="2"/>
      <c r="H60" s="2"/>
      <c r="I60" s="2"/>
    </row>
    <row r="61" spans="1:9" ht="12.75">
      <c r="A61" s="16"/>
      <c r="B61" s="16"/>
      <c r="C61" s="16"/>
      <c r="D61" s="16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17"/>
      <c r="H65" s="2"/>
      <c r="I65" s="2"/>
    </row>
    <row r="66" spans="1:9" ht="12.75">
      <c r="A66" s="2"/>
      <c r="B66" s="2"/>
      <c r="C66" s="2"/>
      <c r="D66" s="2"/>
      <c r="E66" s="2"/>
      <c r="F66" s="2"/>
      <c r="G66" s="17"/>
      <c r="H66" s="2"/>
      <c r="I66" s="2"/>
    </row>
    <row r="67" spans="1:9" ht="12.75">
      <c r="A67" s="2"/>
      <c r="B67" s="2"/>
      <c r="C67" s="2"/>
      <c r="D67" s="2"/>
      <c r="E67" s="2"/>
      <c r="F67" s="2"/>
      <c r="G67" s="17"/>
      <c r="H67" s="2"/>
      <c r="I67" s="2"/>
    </row>
    <row r="68" spans="1:9" ht="12.75">
      <c r="A68" s="2"/>
      <c r="B68" s="2"/>
      <c r="C68" s="2"/>
      <c r="D68" s="2"/>
      <c r="E68" s="2"/>
      <c r="F68" s="2"/>
      <c r="G68" s="17"/>
      <c r="H68" s="2"/>
      <c r="I68" s="2"/>
    </row>
    <row r="69" spans="1:9" ht="12.75">
      <c r="A69" s="2"/>
      <c r="B69" s="2"/>
      <c r="C69" s="2"/>
      <c r="D69" s="2"/>
      <c r="E69" s="2"/>
      <c r="F69" s="2"/>
      <c r="G69" s="17"/>
      <c r="H69" s="2"/>
      <c r="I69" s="2"/>
    </row>
    <row r="70" spans="1:9" ht="12.75">
      <c r="A70" s="2"/>
      <c r="B70" s="2"/>
      <c r="C70" s="2"/>
      <c r="D70" s="2"/>
      <c r="E70" s="2"/>
      <c r="F70" s="2"/>
      <c r="G70" s="17"/>
      <c r="H70" s="2"/>
      <c r="I70" s="2"/>
    </row>
  </sheetData>
  <printOptions/>
  <pageMargins left="0.3500000238418579" right="0.38999998569488525" top="0.22999998927116394" bottom="0.22999998927116394" header="0.1899999976158142" footer="0.22999998927116394"/>
  <pageSetup firstPageNumber="1" useFirstPageNumber="1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3.7109375" defaultRowHeight="19.5" customHeight="1"/>
  <cols>
    <col min="1" max="5" width="8.8515625" style="18" customWidth="1"/>
    <col min="6" max="256" width="12.00390625" style="18" customWidth="1"/>
  </cols>
  <sheetData>
    <row r="1" spans="1:5" ht="12.75">
      <c r="A1" s="2"/>
      <c r="B1" s="2"/>
      <c r="C1" s="2"/>
      <c r="D1" s="2"/>
      <c r="E1" s="2"/>
    </row>
    <row r="2" spans="1:5" ht="12.75">
      <c r="A2" s="2"/>
      <c r="B2" s="2"/>
      <c r="C2" s="2"/>
      <c r="D2" s="2"/>
      <c r="E2" s="2"/>
    </row>
    <row r="3" spans="1:5" ht="12.75">
      <c r="A3" s="2"/>
      <c r="B3" s="2"/>
      <c r="C3" s="2"/>
      <c r="D3" s="2"/>
      <c r="E3" s="2"/>
    </row>
    <row r="4" spans="1:5" ht="12.75">
      <c r="A4" s="2"/>
      <c r="B4" s="2"/>
      <c r="C4" s="2"/>
      <c r="D4" s="2"/>
      <c r="E4" s="2"/>
    </row>
    <row r="5" spans="1:5" ht="12.75">
      <c r="A5" s="2"/>
      <c r="B5" s="2"/>
      <c r="C5" s="2"/>
      <c r="D5" s="2"/>
      <c r="E5" s="2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/>
      <c r="B8" s="2"/>
      <c r="C8" s="2"/>
      <c r="D8" s="2"/>
      <c r="E8" s="2"/>
    </row>
    <row r="9" spans="1:5" ht="12.75">
      <c r="A9" s="2"/>
      <c r="B9" s="2"/>
      <c r="C9" s="2"/>
      <c r="D9" s="2"/>
      <c r="E9" s="2"/>
    </row>
    <row r="10" spans="1:5" ht="12.75">
      <c r="A10" s="2"/>
      <c r="B10" s="2"/>
      <c r="C10" s="2"/>
      <c r="D10" s="2"/>
      <c r="E10" s="2"/>
    </row>
  </sheetData>
  <printOptions/>
  <pageMargins left="0.75" right="0.75" top="1" bottom="1" header="0.5" footer="0.5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3.7109375" defaultRowHeight="19.5" customHeight="1"/>
  <cols>
    <col min="1" max="5" width="8.8515625" style="19" customWidth="1"/>
    <col min="6" max="256" width="12.00390625" style="19" customWidth="1"/>
  </cols>
  <sheetData>
    <row r="1" spans="1:5" ht="12.75">
      <c r="A1" s="2"/>
      <c r="B1" s="2"/>
      <c r="C1" s="2"/>
      <c r="D1" s="2"/>
      <c r="E1" s="2"/>
    </row>
    <row r="2" spans="1:5" ht="12.75">
      <c r="A2" s="2"/>
      <c r="B2" s="2"/>
      <c r="C2" s="2"/>
      <c r="D2" s="2"/>
      <c r="E2" s="2"/>
    </row>
    <row r="3" spans="1:5" ht="12.75">
      <c r="A3" s="2"/>
      <c r="B3" s="2"/>
      <c r="C3" s="2"/>
      <c r="D3" s="2"/>
      <c r="E3" s="2"/>
    </row>
    <row r="4" spans="1:5" ht="12.75">
      <c r="A4" s="2"/>
      <c r="B4" s="2"/>
      <c r="C4" s="2"/>
      <c r="D4" s="2"/>
      <c r="E4" s="2"/>
    </row>
    <row r="5" spans="1:5" ht="12.75">
      <c r="A5" s="2"/>
      <c r="B5" s="2"/>
      <c r="C5" s="2"/>
      <c r="D5" s="2"/>
      <c r="E5" s="2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/>
      <c r="B8" s="2"/>
      <c r="C8" s="2"/>
      <c r="D8" s="2"/>
      <c r="E8" s="2"/>
    </row>
    <row r="9" spans="1:5" ht="12.75">
      <c r="A9" s="2"/>
      <c r="B9" s="2"/>
      <c r="C9" s="2"/>
      <c r="D9" s="2"/>
      <c r="E9" s="2"/>
    </row>
    <row r="10" spans="1:5" ht="12.75">
      <c r="A10" s="2"/>
      <c r="B10" s="2"/>
      <c r="C10" s="2"/>
      <c r="D10" s="2"/>
      <c r="E10" s="2"/>
    </row>
  </sheetData>
  <printOptions/>
  <pageMargins left="0.75" right="0.75" top="1" bottom="1" header="0.5" footer="0.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Datacap Inc.</dc:creator>
  <cp:keywords/>
  <dc:description/>
  <cp:lastModifiedBy/>
  <cp:category/>
  <cp:version/>
  <cp:contentType/>
  <cp:contentStatus/>
</cp:coreProperties>
</file>