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ort - lunch in Lambertville -" sheetId="1" r:id="rId1"/>
    <sheet name="Lambertville - Table 1" sheetId="2" r:id="rId2"/>
    <sheet name="country - Table 1" sheetId="3" r:id="rId3"/>
  </sheets>
  <definedNames/>
  <calcPr fullCalcOnLoad="1"/>
</workbook>
</file>

<file path=xl/sharedStrings.xml><?xml version="1.0" encoding="utf-8"?>
<sst xmlns="http://schemas.openxmlformats.org/spreadsheetml/2006/main" count="298" uniqueCount="91">
  <si>
    <t>Total</t>
  </si>
  <si>
    <t>Turn</t>
  </si>
  <si>
    <t>Details</t>
  </si>
  <si>
    <t>For</t>
  </si>
  <si>
    <t>R</t>
  </si>
  <si>
    <t>Train Station - West on Easton Ave</t>
  </si>
  <si>
    <t>L</t>
  </si>
  <si>
    <t>Hamilton Ave, Route 514</t>
  </si>
  <si>
    <t>-</t>
  </si>
  <si>
    <t>Hamilton Ave --&gt; Amwell Rd/514</t>
  </si>
  <si>
    <t>Wertsville</t>
  </si>
  <si>
    <t>Long Hill Rd (at end)</t>
  </si>
  <si>
    <t>**</t>
  </si>
  <si>
    <t>You can avoid this ~8 mile hill loop and take a</t>
  </si>
  <si>
    <t>BR</t>
  </si>
  <si>
    <t>Long Hill Rd --&gt;&gt; Zion Wertsville Rd</t>
  </si>
  <si>
    <t xml:space="preserve">direct flat ~4 mile ride to the pitstop.  </t>
  </si>
  <si>
    <t>Zion Wertsville --&gt; Zion Rd</t>
  </si>
  <si>
    <t>~17.3 QR Wertsville</t>
  </si>
  <si>
    <t>Lindbergh Rd  @end, stop sign</t>
  </si>
  <si>
    <t>~21.3 L Peacock's General Store, PITSTOP</t>
  </si>
  <si>
    <r>
      <t xml:space="preserve">Peacock's General Store at end   </t>
    </r>
    <r>
      <rPr>
        <b/>
        <sz val="16"/>
        <color indexed="63"/>
        <rFont val="Arial"/>
        <family val="0"/>
      </rPr>
      <t>P</t>
    </r>
  </si>
  <si>
    <t xml:space="preserve">           @corner of Lindbergh &amp; Wertsville</t>
  </si>
  <si>
    <t>CR602, Wertsville Rd</t>
  </si>
  <si>
    <t>Rocktown Rd</t>
  </si>
  <si>
    <t xml:space="preserve">L </t>
  </si>
  <si>
    <t>Linvale Rd</t>
  </si>
  <si>
    <t>Mountain Rd</t>
  </si>
  <si>
    <t xml:space="preserve"> -</t>
  </si>
  <si>
    <t>cross Route 31</t>
  </si>
  <si>
    <t>518 (@end, stop sign)</t>
  </si>
  <si>
    <t>Route 179/Old York Rd</t>
  </si>
  <si>
    <t>E. Bridge Street/ Rt 179</t>
  </si>
  <si>
    <r>
      <t xml:space="preserve">at River, Lunch in Lambertville   </t>
    </r>
    <r>
      <rPr>
        <b/>
        <sz val="16"/>
        <color indexed="63"/>
        <rFont val="Arial"/>
        <family val="0"/>
      </rPr>
      <t>P</t>
    </r>
  </si>
  <si>
    <t>E. Bridge Street/ Rt 179 leaving river</t>
  </si>
  <si>
    <t>Lunch options:</t>
  </si>
  <si>
    <t>at T, Old York Road</t>
  </si>
  <si>
    <t>In Lambertville:  Lilly's on the Canal, 2 Canal St, just off the bike</t>
  </si>
  <si>
    <t>at Gas Station, 518/Brunswick Ave</t>
  </si>
  <si>
    <t>path headed north along the Delaware.  Slightly expensive but</t>
  </si>
  <si>
    <t xml:space="preserve">Rt 518/Broad St </t>
  </si>
  <si>
    <t>very nice food and beautiful outdoor &amp; indoor seating.  </t>
  </si>
  <si>
    <r>
      <t xml:space="preserve">Michael's Deli         </t>
    </r>
    <r>
      <rPr>
        <b/>
        <sz val="16"/>
        <color indexed="63"/>
        <rFont val="Arial"/>
        <family val="0"/>
      </rPr>
      <t>P</t>
    </r>
  </si>
  <si>
    <t>Full Moon Cafe, on the main drag, also good and  less expensive.</t>
  </si>
  <si>
    <t>Rt 518/Broad St</t>
  </si>
  <si>
    <t>Lambertville Station is so-so.</t>
  </si>
  <si>
    <t>Canal Rd (@light, just after canal)</t>
  </si>
  <si>
    <t>Or walk your bike across the river and eat in New Hope, PA.</t>
  </si>
  <si>
    <t>Canal Rd @end</t>
  </si>
  <si>
    <t xml:space="preserve">DO NOT ride across the bridge.  </t>
  </si>
  <si>
    <t>Market</t>
  </si>
  <si>
    <t>Rt 514 Amwell Rd</t>
  </si>
  <si>
    <t>Kay cell:  646-509-5034</t>
  </si>
  <si>
    <t>Amwell Rd --&gt; Hamilton Ave</t>
  </si>
  <si>
    <t>Mike cell: 201-681-4535</t>
  </si>
  <si>
    <t>Easton Ave</t>
  </si>
  <si>
    <t>Train Station, New Brunswick NJT</t>
  </si>
  <si>
    <r>
      <t xml:space="preserve">train schedule back to NY </t>
    </r>
    <r>
      <rPr>
        <b/>
        <sz val="16"/>
        <color indexed="63"/>
        <rFont val="Arial"/>
        <family val="0"/>
      </rPr>
      <t xml:space="preserve"> *  </t>
    </r>
    <r>
      <rPr>
        <b/>
        <sz val="14"/>
        <color indexed="63"/>
        <rFont val="Arial"/>
        <family val="0"/>
      </rPr>
      <t xml:space="preserve"> </t>
    </r>
    <r>
      <rPr>
        <b/>
        <sz val="11"/>
        <color indexed="63"/>
        <rFont val="Arial"/>
        <family val="0"/>
      </rPr>
      <t>are express trains</t>
    </r>
  </si>
  <si>
    <t>336, 407*, 436, 502*, 536, 602*, 636, 702*, 736, 836</t>
  </si>
  <si>
    <t>Long Hill Rd @end, stop sign</t>
  </si>
  <si>
    <r>
      <t xml:space="preserve">Peacock's General Store @ end, stop sign   </t>
    </r>
    <r>
      <rPr>
        <b/>
        <sz val="16"/>
        <color indexed="63"/>
        <rFont val="Arial"/>
        <family val="0"/>
      </rPr>
      <t>P</t>
    </r>
  </si>
  <si>
    <t>Linvale Rd (no sign)</t>
  </si>
  <si>
    <t>Rocktown Rd @end, stop sign</t>
  </si>
  <si>
    <t>518 @end, stop sign</t>
  </si>
  <si>
    <t>E. Bridge Street/ Rt 179 (LAMBERTVILLE)</t>
  </si>
  <si>
    <t>Lots of lunch options in Lambertville, or walk your bike across the river (E Bridge St)</t>
  </si>
  <si>
    <t>Route 29 North (N. Main Street)</t>
  </si>
  <si>
    <t>and eat in New Hope, PA.</t>
  </si>
  <si>
    <t>202/Alexauken Creek Rd</t>
  </si>
  <si>
    <t>605 Sandy Ridge/Mt Airy Rd @end, stop sign</t>
  </si>
  <si>
    <t>Lambertville HQ Rd</t>
  </si>
  <si>
    <t xml:space="preserve">Buchanan  </t>
  </si>
  <si>
    <t>X Sandy Ridge Rd --&gt; Rittenhous Rd</t>
  </si>
  <si>
    <t>CR 604 / Lambert Rd @end, stop sign</t>
  </si>
  <si>
    <r>
      <t xml:space="preserve">  </t>
    </r>
    <r>
      <rPr>
        <b/>
        <sz val="16"/>
        <color indexed="63"/>
        <rFont val="Arial"/>
        <family val="0"/>
      </rPr>
      <t>P</t>
    </r>
    <r>
      <rPr>
        <sz val="16"/>
        <color indexed="63"/>
        <rFont val="Arial"/>
        <family val="0"/>
      </rPr>
      <t xml:space="preserve">, deli @ intersection of CR604 &amp; CR523 </t>
    </r>
  </si>
  <si>
    <t>CR 604 / Lambert Rd, leaving deli</t>
  </si>
  <si>
    <r>
      <t xml:space="preserve">Lower Creek Rd  </t>
    </r>
    <r>
      <rPr>
        <b/>
        <sz val="14"/>
        <color indexed="63"/>
        <rFont val="Arial"/>
        <family val="0"/>
      </rPr>
      <t>COVERED BRG AHEAD</t>
    </r>
  </si>
  <si>
    <t>Covered Bridge Rd (no sign)</t>
  </si>
  <si>
    <t>Rt 523 @end, stop sign</t>
  </si>
  <si>
    <t>Rt 605 Cemetary St (1st Left)</t>
  </si>
  <si>
    <t>Sandy Ridge Rd  @end, stop sign</t>
  </si>
  <si>
    <t>Rt 605 Sandy Ridge/Mt Airy Rd</t>
  </si>
  <si>
    <t xml:space="preserve">R </t>
  </si>
  <si>
    <t>179 South</t>
  </si>
  <si>
    <t>Mt Airy Village Rd</t>
  </si>
  <si>
    <t xml:space="preserve">Rt 601 My Airy Harbourtown Rd  </t>
  </si>
  <si>
    <t>Rt 518 Lambertville Hopewell Rd</t>
  </si>
  <si>
    <t xml:space="preserve">Canal Rd </t>
  </si>
  <si>
    <t>Mill Rd (1st road after High School)</t>
  </si>
  <si>
    <t>Route 179/Old York Rd @end, stop sign</t>
  </si>
  <si>
    <t>605 Sandy Ridge/Mt Airy Rd</t>
  </si>
</sst>
</file>

<file path=xl/styles.xml><?xml version="1.0" encoding="utf-8"?>
<styleSheet xmlns="http://schemas.openxmlformats.org/spreadsheetml/2006/main">
  <numFmts count="2">
    <numFmt numFmtId="59" formatCode="0.0"/>
    <numFmt numFmtId="60" formatCode="0.0_);[RED]\(0.0\)"/>
  </numFmts>
  <fonts count="8">
    <font>
      <sz val="10"/>
      <color indexed="63"/>
      <name val="Arial"/>
      <family val="0"/>
    </font>
    <font>
      <b/>
      <sz val="11"/>
      <color indexed="63"/>
      <name val="Arial"/>
      <family val="0"/>
    </font>
    <font>
      <b/>
      <sz val="12"/>
      <color indexed="63"/>
      <name val="Arial"/>
      <family val="0"/>
    </font>
    <font>
      <b/>
      <u val="single"/>
      <sz val="12"/>
      <color indexed="63"/>
      <name val="Arial"/>
      <family val="0"/>
    </font>
    <font>
      <b/>
      <sz val="16"/>
      <color indexed="63"/>
      <name val="Arial"/>
      <family val="0"/>
    </font>
    <font>
      <sz val="16"/>
      <color indexed="63"/>
      <name val="Arial"/>
      <family val="0"/>
    </font>
    <font>
      <sz val="11"/>
      <color indexed="63"/>
      <name val="Arial"/>
      <family val="0"/>
    </font>
    <font>
      <b/>
      <sz val="14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59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59" fontId="1" fillId="2" borderId="0" xfId="0" applyNumberFormat="1" applyFont="1" applyFill="1" applyBorder="1" applyAlignment="1">
      <alignment horizontal="center" vertical="top" wrapText="1"/>
    </xf>
    <xf numFmtId="59" fontId="1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wrapText="1"/>
    </xf>
    <xf numFmtId="59" fontId="3" fillId="0" borderId="5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/>
    </xf>
    <xf numFmtId="60" fontId="4" fillId="3" borderId="8" xfId="0" applyNumberFormat="1" applyFont="1" applyFill="1" applyBorder="1" applyAlignment="1">
      <alignment horizontal="center" vertical="top" wrapText="1"/>
    </xf>
    <xf numFmtId="0" fontId="4" fillId="3" borderId="8" xfId="0" applyNumberFormat="1" applyFont="1" applyFill="1" applyBorder="1" applyAlignment="1">
      <alignment horizontal="center" vertical="top" wrapText="1"/>
    </xf>
    <xf numFmtId="0" fontId="5" fillId="3" borderId="8" xfId="0" applyNumberFormat="1" applyFont="1" applyFill="1" applyBorder="1" applyAlignment="1">
      <alignment vertical="top" wrapText="1"/>
    </xf>
    <xf numFmtId="59" fontId="4" fillId="3" borderId="8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/>
    </xf>
    <xf numFmtId="60" fontId="4" fillId="2" borderId="8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vertical="top" wrapText="1"/>
    </xf>
    <xf numFmtId="59" fontId="4" fillId="2" borderId="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/>
    </xf>
    <xf numFmtId="0" fontId="5" fillId="2" borderId="11" xfId="0" applyNumberFormat="1" applyFont="1" applyFill="1" applyBorder="1" applyAlignment="1">
      <alignment vertical="top" wrapText="1"/>
    </xf>
    <xf numFmtId="0" fontId="1" fillId="0" borderId="4" xfId="0" applyNumberFormat="1" applyFont="1" applyBorder="1" applyAlignment="1">
      <alignment/>
    </xf>
    <xf numFmtId="0" fontId="4" fillId="2" borderId="11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Border="1" applyAlignment="1">
      <alignment/>
    </xf>
    <xf numFmtId="59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6" fillId="2" borderId="12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59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3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59" fontId="1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8.8515625" style="1" customWidth="1"/>
    <col min="2" max="2" width="14.8515625" style="1" customWidth="1"/>
    <col min="3" max="3" width="7.7109375" style="1" customWidth="1"/>
    <col min="4" max="4" width="53.421875" style="1" customWidth="1"/>
    <col min="5" max="5" width="12.8515625" style="1" customWidth="1"/>
    <col min="6" max="6" width="9.140625" style="1" customWidth="1"/>
    <col min="7" max="7" width="51.00390625" style="1" customWidth="1"/>
    <col min="8" max="9" width="9.140625" style="1" customWidth="1"/>
    <col min="10" max="256" width="12.00390625" style="1" customWidth="1"/>
  </cols>
  <sheetData>
    <row r="1" spans="1:9" ht="24" customHeight="1">
      <c r="A1" s="2"/>
      <c r="B1" s="3"/>
      <c r="C1" s="3"/>
      <c r="D1" s="4"/>
      <c r="E1" s="5"/>
      <c r="F1" s="6"/>
      <c r="G1" s="7"/>
      <c r="H1" s="5"/>
      <c r="I1" s="6"/>
    </row>
    <row r="2" spans="1:9" ht="15.75" customHeight="1">
      <c r="A2" s="6"/>
      <c r="B2" s="3"/>
      <c r="C2" s="8"/>
      <c r="D2" s="9"/>
      <c r="E2" s="10"/>
      <c r="F2" s="7"/>
      <c r="G2" s="7"/>
      <c r="H2" s="7"/>
      <c r="I2" s="7"/>
    </row>
    <row r="3" spans="1:9" ht="15.75" customHeight="1">
      <c r="A3" s="2"/>
      <c r="B3" s="11" t="s">
        <v>0</v>
      </c>
      <c r="C3" s="11" t="s">
        <v>1</v>
      </c>
      <c r="D3" s="12" t="s">
        <v>2</v>
      </c>
      <c r="E3" s="13" t="s">
        <v>3</v>
      </c>
      <c r="F3" s="6"/>
      <c r="G3" s="7"/>
      <c r="H3" s="7"/>
      <c r="I3" s="7"/>
    </row>
    <row r="4" spans="1:9" ht="18.75" customHeight="1">
      <c r="A4" s="14"/>
      <c r="B4" s="15">
        <v>0</v>
      </c>
      <c r="C4" s="16" t="s">
        <v>4</v>
      </c>
      <c r="D4" s="17" t="s">
        <v>5</v>
      </c>
      <c r="E4" s="18">
        <v>0.2</v>
      </c>
      <c r="F4" s="19"/>
      <c r="G4" s="7"/>
      <c r="H4" s="7"/>
      <c r="I4" s="7"/>
    </row>
    <row r="5" spans="1:9" ht="18.75" customHeight="1">
      <c r="A5" s="14"/>
      <c r="B5" s="20">
        <f>B4+E4</f>
        <v>0.2</v>
      </c>
      <c r="C5" s="21" t="s">
        <v>6</v>
      </c>
      <c r="D5" s="22" t="s">
        <v>7</v>
      </c>
      <c r="E5" s="23">
        <v>3.7</v>
      </c>
      <c r="F5" s="19"/>
      <c r="G5" s="7"/>
      <c r="H5" s="7"/>
      <c r="I5" s="7"/>
    </row>
    <row r="6" spans="1:9" ht="18.75" customHeight="1">
      <c r="A6" s="14"/>
      <c r="B6" s="15">
        <f>B5+E5</f>
        <v>3.9000000000000004</v>
      </c>
      <c r="C6" s="16" t="s">
        <v>8</v>
      </c>
      <c r="D6" s="17" t="s">
        <v>9</v>
      </c>
      <c r="E6" s="18">
        <v>12</v>
      </c>
      <c r="F6" s="19"/>
      <c r="G6" s="7"/>
      <c r="H6" s="7"/>
      <c r="I6" s="7"/>
    </row>
    <row r="7" spans="1:9" ht="18.75" customHeight="1">
      <c r="A7" s="14"/>
      <c r="B7" s="20">
        <f>B6+E6</f>
        <v>15.9</v>
      </c>
      <c r="C7" s="21" t="s">
        <v>6</v>
      </c>
      <c r="D7" s="22" t="s">
        <v>10</v>
      </c>
      <c r="E7" s="23">
        <v>1.3</v>
      </c>
      <c r="F7" s="19"/>
      <c r="G7" s="7"/>
      <c r="H7" s="7"/>
      <c r="I7" s="7"/>
    </row>
    <row r="8" spans="1:9" ht="18.75" customHeight="1">
      <c r="A8" s="14"/>
      <c r="B8" s="15">
        <f>B7+E7</f>
        <v>17.2</v>
      </c>
      <c r="C8" s="16" t="s">
        <v>6</v>
      </c>
      <c r="D8" s="17" t="s">
        <v>11</v>
      </c>
      <c r="E8" s="18">
        <v>3.4</v>
      </c>
      <c r="F8" s="19" t="s">
        <v>12</v>
      </c>
      <c r="G8" s="7" t="s">
        <v>13</v>
      </c>
      <c r="H8" s="7"/>
      <c r="I8" s="7"/>
    </row>
    <row r="9" spans="1:9" ht="18.75" customHeight="1">
      <c r="A9" s="14"/>
      <c r="B9" s="20">
        <f>B8+E8</f>
        <v>20.599999999999998</v>
      </c>
      <c r="C9" s="21" t="s">
        <v>14</v>
      </c>
      <c r="D9" s="22" t="s">
        <v>15</v>
      </c>
      <c r="E9" s="23">
        <v>1.4</v>
      </c>
      <c r="F9" s="19" t="s">
        <v>12</v>
      </c>
      <c r="G9" s="7" t="s">
        <v>16</v>
      </c>
      <c r="H9" s="7"/>
      <c r="I9" s="7"/>
    </row>
    <row r="10" spans="1:9" ht="18.75" customHeight="1">
      <c r="A10" s="14"/>
      <c r="B10" s="15">
        <f>B9+E9</f>
        <v>21.999999999999996</v>
      </c>
      <c r="C10" s="16" t="s">
        <v>8</v>
      </c>
      <c r="D10" s="17" t="s">
        <v>17</v>
      </c>
      <c r="E10" s="18">
        <v>0.5</v>
      </c>
      <c r="F10" s="19" t="s">
        <v>12</v>
      </c>
      <c r="G10" s="7" t="s">
        <v>18</v>
      </c>
      <c r="H10" s="7"/>
      <c r="I10" s="7"/>
    </row>
    <row r="11" spans="1:9" ht="18.75" customHeight="1">
      <c r="A11" s="14"/>
      <c r="B11" s="20">
        <f>B10+E10</f>
        <v>22.499999999999996</v>
      </c>
      <c r="C11" s="21" t="s">
        <v>4</v>
      </c>
      <c r="D11" s="22" t="s">
        <v>19</v>
      </c>
      <c r="E11" s="23">
        <v>2.3</v>
      </c>
      <c r="F11" s="19" t="s">
        <v>12</v>
      </c>
      <c r="G11" s="7" t="s">
        <v>20</v>
      </c>
      <c r="H11" s="7"/>
      <c r="I11" s="7"/>
    </row>
    <row r="12" spans="1:9" ht="18.75" customHeight="1">
      <c r="A12" s="14"/>
      <c r="B12" s="15">
        <f>B11+E11</f>
        <v>24.799999999999997</v>
      </c>
      <c r="C12" s="16" t="s">
        <v>6</v>
      </c>
      <c r="D12" s="17" t="s">
        <v>21</v>
      </c>
      <c r="E12" s="18">
        <v>0</v>
      </c>
      <c r="F12" s="19"/>
      <c r="G12" s="7" t="s">
        <v>22</v>
      </c>
      <c r="H12" s="7"/>
      <c r="I12" s="7"/>
    </row>
    <row r="13" spans="1:9" ht="18.75" customHeight="1">
      <c r="A13" s="14"/>
      <c r="B13" s="20">
        <f>B12+E12</f>
        <v>24.799999999999997</v>
      </c>
      <c r="C13" s="21" t="s">
        <v>6</v>
      </c>
      <c r="D13" s="22" t="s">
        <v>23</v>
      </c>
      <c r="E13" s="23">
        <v>2.4</v>
      </c>
      <c r="F13" s="19"/>
      <c r="G13" s="7"/>
      <c r="H13" s="7"/>
      <c r="I13" s="2"/>
    </row>
    <row r="14" spans="1:9" ht="18.75" customHeight="1">
      <c r="A14" s="14"/>
      <c r="B14" s="15">
        <f>B13+E13</f>
        <v>27.199999999999996</v>
      </c>
      <c r="C14" s="16" t="s">
        <v>6</v>
      </c>
      <c r="D14" s="17" t="s">
        <v>24</v>
      </c>
      <c r="E14" s="18">
        <v>0.3</v>
      </c>
      <c r="F14" s="19"/>
      <c r="G14" s="7"/>
      <c r="H14" s="7"/>
      <c r="I14" s="2"/>
    </row>
    <row r="15" spans="1:9" ht="18.75" customHeight="1">
      <c r="A15" s="14"/>
      <c r="B15" s="20">
        <f>B14+E14</f>
        <v>27.499999999999996</v>
      </c>
      <c r="C15" s="21" t="s">
        <v>25</v>
      </c>
      <c r="D15" s="22" t="s">
        <v>26</v>
      </c>
      <c r="E15" s="23">
        <v>1</v>
      </c>
      <c r="F15" s="19"/>
      <c r="G15" s="7"/>
      <c r="H15" s="7"/>
      <c r="I15" s="2"/>
    </row>
    <row r="16" spans="1:9" ht="18.75" customHeight="1">
      <c r="A16" s="14"/>
      <c r="B16" s="15">
        <f>B15+E15</f>
        <v>28.499999999999996</v>
      </c>
      <c r="C16" s="16" t="s">
        <v>4</v>
      </c>
      <c r="D16" s="17" t="s">
        <v>27</v>
      </c>
      <c r="E16" s="18">
        <v>1</v>
      </c>
      <c r="F16" s="19"/>
      <c r="G16" s="7"/>
      <c r="H16" s="7"/>
      <c r="I16" s="7"/>
    </row>
    <row r="17" spans="1:9" ht="18.75" customHeight="1">
      <c r="A17" s="14"/>
      <c r="B17" s="20">
        <f>B16+E16</f>
        <v>29.499999999999996</v>
      </c>
      <c r="C17" s="21" t="s">
        <v>6</v>
      </c>
      <c r="D17" s="22" t="s">
        <v>24</v>
      </c>
      <c r="E17" s="23">
        <v>0.6</v>
      </c>
      <c r="F17" s="19"/>
      <c r="G17" s="7"/>
      <c r="H17" s="7"/>
      <c r="I17" s="7"/>
    </row>
    <row r="18" spans="1:9" ht="18.75" customHeight="1">
      <c r="A18" s="14"/>
      <c r="B18" s="15">
        <f>B17+E17</f>
        <v>30.099999999999998</v>
      </c>
      <c r="C18" s="16" t="s">
        <v>28</v>
      </c>
      <c r="D18" s="17" t="s">
        <v>29</v>
      </c>
      <c r="E18" s="18">
        <v>5.3</v>
      </c>
      <c r="F18" s="19"/>
      <c r="G18" s="7"/>
      <c r="H18" s="7"/>
      <c r="I18" s="7"/>
    </row>
    <row r="19" spans="1:9" ht="18.75" customHeight="1">
      <c r="A19" s="14"/>
      <c r="B19" s="20">
        <f>B18+E18</f>
        <v>35.4</v>
      </c>
      <c r="C19" s="21" t="s">
        <v>4</v>
      </c>
      <c r="D19" s="22" t="s">
        <v>30</v>
      </c>
      <c r="E19" s="23">
        <v>0.1</v>
      </c>
      <c r="F19" s="24"/>
      <c r="G19" s="7"/>
      <c r="H19" s="7"/>
      <c r="I19" s="7"/>
    </row>
    <row r="20" spans="1:9" ht="18.75" customHeight="1">
      <c r="A20" s="14"/>
      <c r="B20" s="15">
        <f>B19+E19</f>
        <v>35.5</v>
      </c>
      <c r="C20" s="16" t="s">
        <v>4</v>
      </c>
      <c r="D20" s="17" t="s">
        <v>31</v>
      </c>
      <c r="E20" s="18">
        <v>0.1</v>
      </c>
      <c r="F20" s="25"/>
      <c r="G20" s="26"/>
      <c r="H20" s="7"/>
      <c r="I20" s="7"/>
    </row>
    <row r="21" spans="1:9" ht="18.75" customHeight="1">
      <c r="A21" s="14"/>
      <c r="B21" s="20">
        <f>B20+E20</f>
        <v>35.6</v>
      </c>
      <c r="C21" s="21" t="s">
        <v>25</v>
      </c>
      <c r="D21" s="22" t="s">
        <v>32</v>
      </c>
      <c r="E21" s="23">
        <v>0.2</v>
      </c>
      <c r="F21" s="27"/>
      <c r="G21" s="26"/>
      <c r="H21" s="7"/>
      <c r="I21" s="7"/>
    </row>
    <row r="22" spans="1:9" ht="18.75" customHeight="1">
      <c r="A22" s="14"/>
      <c r="B22" s="15">
        <f>B21+E21</f>
        <v>35.800000000000004</v>
      </c>
      <c r="C22" s="16" t="s">
        <v>8</v>
      </c>
      <c r="D22" s="17" t="s">
        <v>33</v>
      </c>
      <c r="E22" s="18">
        <v>0</v>
      </c>
      <c r="F22" s="27"/>
      <c r="G22" s="26"/>
      <c r="H22" s="7"/>
      <c r="I22" s="7"/>
    </row>
    <row r="23" spans="1:9" ht="18.75" customHeight="1">
      <c r="A23" s="28"/>
      <c r="B23" s="29"/>
      <c r="C23" s="30"/>
      <c r="D23" s="31"/>
      <c r="E23" s="31"/>
      <c r="F23" s="32"/>
      <c r="G23" s="26"/>
      <c r="H23" s="7"/>
      <c r="I23" s="7"/>
    </row>
    <row r="24" spans="1:9" ht="18.75" customHeight="1">
      <c r="A24" s="28"/>
      <c r="B24" s="9"/>
      <c r="C24" s="32"/>
      <c r="D24" s="33"/>
      <c r="E24" s="9"/>
      <c r="F24" s="32"/>
      <c r="G24" s="26"/>
      <c r="H24" s="7"/>
      <c r="I24" s="7"/>
    </row>
    <row r="25" spans="1:9" ht="18.75" customHeight="1">
      <c r="A25" s="2"/>
      <c r="B25" s="34"/>
      <c r="C25" s="35"/>
      <c r="D25" s="36"/>
      <c r="E25" s="37"/>
      <c r="F25" s="38"/>
      <c r="G25" s="7"/>
      <c r="H25" s="7"/>
      <c r="I25" s="7"/>
    </row>
    <row r="26" spans="1:9" ht="18.75" customHeight="1">
      <c r="A26" s="2"/>
      <c r="B26" s="6"/>
      <c r="C26" s="39"/>
      <c r="D26" s="9"/>
      <c r="E26" s="40"/>
      <c r="F26" s="7"/>
      <c r="G26" s="7"/>
      <c r="H26" s="7"/>
      <c r="I26" s="7"/>
    </row>
    <row r="27" spans="1:9" ht="18.75" customHeight="1">
      <c r="A27" s="2"/>
      <c r="B27" s="11" t="s">
        <v>0</v>
      </c>
      <c r="C27" s="11" t="s">
        <v>1</v>
      </c>
      <c r="D27" s="12" t="s">
        <v>2</v>
      </c>
      <c r="E27" s="13" t="s">
        <v>3</v>
      </c>
      <c r="F27" s="7"/>
      <c r="G27" s="7"/>
      <c r="H27" s="7"/>
      <c r="I27" s="7"/>
    </row>
    <row r="28" spans="1:9" ht="18.75" customHeight="1">
      <c r="A28" s="14"/>
      <c r="B28" s="18">
        <f>B22+E22</f>
        <v>35.800000000000004</v>
      </c>
      <c r="C28" s="16" t="s">
        <v>8</v>
      </c>
      <c r="D28" s="17" t="s">
        <v>34</v>
      </c>
      <c r="E28" s="18">
        <v>0.2</v>
      </c>
      <c r="F28" s="41"/>
      <c r="G28" s="7" t="s">
        <v>35</v>
      </c>
      <c r="H28" s="7"/>
      <c r="I28" s="7"/>
    </row>
    <row r="29" spans="1:9" ht="18.75" customHeight="1">
      <c r="A29" s="14"/>
      <c r="B29" s="23">
        <f>B28+E28</f>
        <v>36.00000000000001</v>
      </c>
      <c r="C29" s="21" t="s">
        <v>4</v>
      </c>
      <c r="D29" s="22" t="s">
        <v>36</v>
      </c>
      <c r="E29" s="23">
        <v>0.1</v>
      </c>
      <c r="F29" s="41"/>
      <c r="G29" s="2" t="s">
        <v>37</v>
      </c>
      <c r="H29" s="7"/>
      <c r="I29" s="7"/>
    </row>
    <row r="30" spans="1:9" ht="18.75" customHeight="1">
      <c r="A30" s="14"/>
      <c r="B30" s="18">
        <f>B29+E29</f>
        <v>36.10000000000001</v>
      </c>
      <c r="C30" s="16" t="s">
        <v>6</v>
      </c>
      <c r="D30" s="17" t="s">
        <v>38</v>
      </c>
      <c r="E30" s="18">
        <v>10</v>
      </c>
      <c r="F30" s="41"/>
      <c r="G30" s="2" t="s">
        <v>39</v>
      </c>
      <c r="H30" s="7"/>
      <c r="I30" s="7"/>
    </row>
    <row r="31" spans="1:9" ht="18.75" customHeight="1">
      <c r="A31" s="14"/>
      <c r="B31" s="23">
        <f>B30+E30</f>
        <v>46.10000000000001</v>
      </c>
      <c r="C31" s="21" t="s">
        <v>6</v>
      </c>
      <c r="D31" s="22" t="s">
        <v>40</v>
      </c>
      <c r="E31" s="23">
        <v>0.5</v>
      </c>
      <c r="F31" s="41"/>
      <c r="G31" s="2" t="s">
        <v>41</v>
      </c>
      <c r="H31" s="7"/>
      <c r="I31" s="7"/>
    </row>
    <row r="32" spans="1:9" ht="18.75" customHeight="1">
      <c r="A32" s="14"/>
      <c r="B32" s="18">
        <f>B31+E31</f>
        <v>46.60000000000001</v>
      </c>
      <c r="C32" s="16" t="s">
        <v>6</v>
      </c>
      <c r="D32" s="17" t="s">
        <v>42</v>
      </c>
      <c r="E32" s="18">
        <v>0</v>
      </c>
      <c r="F32" s="41"/>
      <c r="G32" s="2" t="s">
        <v>43</v>
      </c>
      <c r="H32" s="7"/>
      <c r="I32" s="7"/>
    </row>
    <row r="33" spans="1:9" ht="18.75" customHeight="1">
      <c r="A33" s="14"/>
      <c r="B33" s="23">
        <f>B32+E32</f>
        <v>46.60000000000001</v>
      </c>
      <c r="C33" s="21" t="s">
        <v>6</v>
      </c>
      <c r="D33" s="22" t="s">
        <v>44</v>
      </c>
      <c r="E33" s="23">
        <v>7.3</v>
      </c>
      <c r="F33" s="41"/>
      <c r="G33" s="2" t="s">
        <v>45</v>
      </c>
      <c r="H33" s="7"/>
      <c r="I33" s="7"/>
    </row>
    <row r="34" spans="1:9" ht="18.75" customHeight="1">
      <c r="A34" s="14"/>
      <c r="B34" s="18">
        <f>B33+E33</f>
        <v>53.900000000000006</v>
      </c>
      <c r="C34" s="16" t="s">
        <v>6</v>
      </c>
      <c r="D34" s="17" t="s">
        <v>46</v>
      </c>
      <c r="E34" s="18">
        <v>5.4</v>
      </c>
      <c r="F34" s="41"/>
      <c r="G34" s="2" t="s">
        <v>47</v>
      </c>
      <c r="H34" s="7"/>
      <c r="I34" s="7"/>
    </row>
    <row r="35" spans="1:9" ht="18.75" customHeight="1">
      <c r="A35" s="14"/>
      <c r="B35" s="23">
        <f>B34+E34</f>
        <v>59.300000000000004</v>
      </c>
      <c r="C35" s="21" t="s">
        <v>6</v>
      </c>
      <c r="D35" s="22" t="s">
        <v>48</v>
      </c>
      <c r="E35" s="23">
        <v>3.3</v>
      </c>
      <c r="F35" s="41"/>
      <c r="G35" s="2" t="s">
        <v>49</v>
      </c>
      <c r="H35" s="7"/>
      <c r="I35" s="7"/>
    </row>
    <row r="36" spans="1:9" ht="18.75" customHeight="1">
      <c r="A36" s="14"/>
      <c r="B36" s="18">
        <f>B35+E35</f>
        <v>62.6</v>
      </c>
      <c r="C36" s="16" t="s">
        <v>25</v>
      </c>
      <c r="D36" s="17" t="s">
        <v>50</v>
      </c>
      <c r="E36" s="18">
        <v>0.2</v>
      </c>
      <c r="F36" s="41"/>
      <c r="G36" s="2"/>
      <c r="H36" s="7"/>
      <c r="I36" s="7"/>
    </row>
    <row r="37" spans="1:9" ht="18.75" customHeight="1">
      <c r="A37" s="14"/>
      <c r="B37" s="23">
        <f>B36+E36</f>
        <v>62.800000000000004</v>
      </c>
      <c r="C37" s="21" t="s">
        <v>4</v>
      </c>
      <c r="D37" s="22" t="s">
        <v>51</v>
      </c>
      <c r="E37" s="23">
        <v>2.3</v>
      </c>
      <c r="F37" s="41"/>
      <c r="G37" s="7"/>
      <c r="H37" s="7"/>
      <c r="I37" s="7"/>
    </row>
    <row r="38" spans="1:9" ht="18.75" customHeight="1">
      <c r="A38" s="14"/>
      <c r="B38" s="18">
        <f>B37+E37</f>
        <v>65.10000000000001</v>
      </c>
      <c r="C38" s="16" t="s">
        <v>14</v>
      </c>
      <c r="D38" s="17" t="s">
        <v>51</v>
      </c>
      <c r="E38" s="18">
        <v>1.5</v>
      </c>
      <c r="F38" s="41"/>
      <c r="G38" s="2" t="s">
        <v>52</v>
      </c>
      <c r="H38" s="7"/>
      <c r="I38" s="7"/>
    </row>
    <row r="39" spans="1:9" ht="18.75" customHeight="1">
      <c r="A39" s="14"/>
      <c r="B39" s="23">
        <f>B38+E38</f>
        <v>66.60000000000001</v>
      </c>
      <c r="C39" s="21" t="s">
        <v>28</v>
      </c>
      <c r="D39" s="22" t="s">
        <v>53</v>
      </c>
      <c r="E39" s="23">
        <v>3.9</v>
      </c>
      <c r="F39" s="41"/>
      <c r="G39" s="2" t="s">
        <v>54</v>
      </c>
      <c r="H39" s="7"/>
      <c r="I39" s="7"/>
    </row>
    <row r="40" spans="1:9" ht="18.75" customHeight="1">
      <c r="A40" s="14"/>
      <c r="B40" s="18">
        <f>B39+E39</f>
        <v>70.50000000000001</v>
      </c>
      <c r="C40" s="16" t="s">
        <v>4</v>
      </c>
      <c r="D40" s="17" t="s">
        <v>55</v>
      </c>
      <c r="E40" s="18">
        <v>0.2</v>
      </c>
      <c r="F40" s="41"/>
      <c r="G40" s="7"/>
      <c r="H40" s="7"/>
      <c r="I40" s="7"/>
    </row>
    <row r="41" spans="1:9" ht="18.75" customHeight="1">
      <c r="A41" s="14"/>
      <c r="B41" s="23">
        <f>B40+E40</f>
        <v>70.70000000000002</v>
      </c>
      <c r="C41" s="21" t="s">
        <v>28</v>
      </c>
      <c r="D41" s="22" t="s">
        <v>56</v>
      </c>
      <c r="E41" s="23">
        <v>0</v>
      </c>
      <c r="F41" s="41"/>
      <c r="G41" s="7"/>
      <c r="H41" s="7"/>
      <c r="I41" s="7"/>
    </row>
    <row r="42" spans="1:9" ht="18.75" customHeight="1">
      <c r="A42" s="2"/>
      <c r="B42" s="42"/>
      <c r="C42" s="42"/>
      <c r="D42" s="42"/>
      <c r="E42" s="42"/>
      <c r="F42" s="7"/>
      <c r="G42" s="7"/>
      <c r="H42" s="7"/>
      <c r="I42" s="7"/>
    </row>
    <row r="43" spans="1:9" ht="18.75" customHeight="1">
      <c r="A43" s="2"/>
      <c r="B43" s="43"/>
      <c r="C43" s="43"/>
      <c r="D43" s="7"/>
      <c r="E43" s="44"/>
      <c r="F43" s="7"/>
      <c r="G43" s="7"/>
      <c r="H43" s="7"/>
      <c r="I43" s="7"/>
    </row>
    <row r="44" spans="1:9" ht="18.75" customHeight="1">
      <c r="A44" s="2"/>
      <c r="B44" s="7" t="s">
        <v>57</v>
      </c>
      <c r="C44" s="43"/>
      <c r="D44" s="7"/>
      <c r="E44" s="44"/>
      <c r="F44" s="7"/>
      <c r="G44" s="7"/>
      <c r="H44" s="7"/>
      <c r="I44" s="7"/>
    </row>
    <row r="45" spans="1:9" ht="18.75" customHeight="1">
      <c r="A45" s="2"/>
      <c r="B45" s="7" t="s">
        <v>58</v>
      </c>
      <c r="C45" s="43"/>
      <c r="D45" s="7"/>
      <c r="E45" s="44"/>
      <c r="F45" s="7"/>
      <c r="G45" s="7"/>
      <c r="H45" s="7"/>
      <c r="I45" s="7"/>
    </row>
    <row r="46" spans="1:9" ht="18.75" customHeight="1">
      <c r="A46" s="2"/>
      <c r="B46" s="7"/>
      <c r="C46" s="7"/>
      <c r="D46" s="7"/>
      <c r="E46" s="44"/>
      <c r="F46" s="7"/>
      <c r="G46" s="7"/>
      <c r="H46" s="7"/>
      <c r="I46" s="7"/>
    </row>
  </sheetData>
  <printOptions/>
  <pageMargins left="0" right="0" top="0.5" bottom="0" header="0" footer="0"/>
  <pageSetup firstPageNumber="1" useFirstPageNumber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8.8515625" style="45" customWidth="1"/>
    <col min="2" max="2" width="14.8515625" style="45" customWidth="1"/>
    <col min="3" max="3" width="7.7109375" style="45" customWidth="1"/>
    <col min="4" max="4" width="59.421875" style="45" customWidth="1"/>
    <col min="5" max="5" width="12.8515625" style="45" customWidth="1"/>
    <col min="6" max="6" width="9.140625" style="45" customWidth="1"/>
    <col min="7" max="7" width="53.8515625" style="45" customWidth="1"/>
    <col min="8" max="8" width="7.421875" style="45" customWidth="1"/>
    <col min="9" max="9" width="51.00390625" style="45" customWidth="1"/>
    <col min="10" max="10" width="9.140625" style="45" customWidth="1"/>
    <col min="11" max="256" width="12.00390625" style="45" customWidth="1"/>
  </cols>
  <sheetData>
    <row r="1" spans="1:10" ht="24" customHeight="1">
      <c r="A1" s="7"/>
      <c r="B1" s="7"/>
      <c r="C1" s="7"/>
      <c r="D1" s="7"/>
      <c r="E1" s="7"/>
      <c r="F1" s="43"/>
      <c r="G1" s="7"/>
      <c r="H1" s="43"/>
      <c r="I1" s="4"/>
      <c r="J1" s="4"/>
    </row>
    <row r="2" spans="1:10" ht="15.75" customHeight="1">
      <c r="A2" s="7"/>
      <c r="B2" s="7"/>
      <c r="C2" s="7"/>
      <c r="D2" s="7"/>
      <c r="E2" s="7"/>
      <c r="F2" s="43"/>
      <c r="G2" s="7"/>
      <c r="H2" s="46"/>
      <c r="I2" s="9"/>
      <c r="J2" s="9"/>
    </row>
    <row r="3" spans="1:10" ht="15.75" customHeight="1">
      <c r="A3" s="2"/>
      <c r="B3" s="11" t="s">
        <v>0</v>
      </c>
      <c r="C3" s="11" t="s">
        <v>1</v>
      </c>
      <c r="D3" s="47" t="s">
        <v>2</v>
      </c>
      <c r="E3" s="13" t="s">
        <v>3</v>
      </c>
      <c r="F3" s="43"/>
      <c r="G3" s="7"/>
      <c r="H3" s="43"/>
      <c r="I3" s="38"/>
      <c r="J3" s="37"/>
    </row>
    <row r="4" spans="1:10" ht="18.75" customHeight="1">
      <c r="A4" s="14"/>
      <c r="B4" s="15">
        <v>0</v>
      </c>
      <c r="C4" s="16" t="s">
        <v>4</v>
      </c>
      <c r="D4" s="17" t="s">
        <v>5</v>
      </c>
      <c r="E4" s="18">
        <v>0.2</v>
      </c>
      <c r="F4" s="19"/>
      <c r="G4" s="48"/>
      <c r="H4" s="3"/>
      <c r="I4" s="7"/>
      <c r="J4" s="7"/>
    </row>
    <row r="5" spans="1:10" ht="18.75" customHeight="1">
      <c r="A5" s="14"/>
      <c r="B5" s="20">
        <f>B4+E4</f>
        <v>0.2</v>
      </c>
      <c r="C5" s="21" t="s">
        <v>6</v>
      </c>
      <c r="D5" s="22" t="s">
        <v>7</v>
      </c>
      <c r="E5" s="23">
        <v>3.7</v>
      </c>
      <c r="F5" s="19"/>
      <c r="G5" s="48"/>
      <c r="H5" s="3"/>
      <c r="I5" s="7"/>
      <c r="J5" s="7"/>
    </row>
    <row r="6" spans="1:10" ht="18.75" customHeight="1">
      <c r="A6" s="14"/>
      <c r="B6" s="15">
        <f>B5+E5</f>
        <v>3.9000000000000004</v>
      </c>
      <c r="C6" s="16" t="s">
        <v>8</v>
      </c>
      <c r="D6" s="17" t="s">
        <v>9</v>
      </c>
      <c r="E6" s="18">
        <v>12</v>
      </c>
      <c r="F6" s="19"/>
      <c r="G6" s="48"/>
      <c r="H6" s="7"/>
      <c r="I6" s="7"/>
      <c r="J6" s="7"/>
    </row>
    <row r="7" spans="1:10" ht="18.75" customHeight="1">
      <c r="A7" s="14"/>
      <c r="B7" s="20">
        <f>B6+E6</f>
        <v>15.9</v>
      </c>
      <c r="C7" s="21" t="s">
        <v>6</v>
      </c>
      <c r="D7" s="22" t="s">
        <v>10</v>
      </c>
      <c r="E7" s="23">
        <v>1.3</v>
      </c>
      <c r="F7" s="19"/>
      <c r="G7" s="7"/>
      <c r="H7" s="7"/>
      <c r="I7" s="7"/>
      <c r="J7" s="7"/>
    </row>
    <row r="8" spans="1:10" ht="18.75" customHeight="1">
      <c r="A8" s="14"/>
      <c r="B8" s="15">
        <f>B7+E7</f>
        <v>17.2</v>
      </c>
      <c r="C8" s="16" t="s">
        <v>6</v>
      </c>
      <c r="D8" s="17" t="s">
        <v>59</v>
      </c>
      <c r="E8" s="18">
        <v>5.3</v>
      </c>
      <c r="F8" s="19"/>
      <c r="G8" s="7"/>
      <c r="H8" s="7"/>
      <c r="I8" s="7"/>
      <c r="J8" s="7"/>
    </row>
    <row r="9" spans="1:10" ht="18.75" customHeight="1">
      <c r="A9" s="14"/>
      <c r="B9" s="20">
        <f>B8+E8</f>
        <v>22.5</v>
      </c>
      <c r="C9" s="21" t="s">
        <v>4</v>
      </c>
      <c r="D9" s="22" t="s">
        <v>19</v>
      </c>
      <c r="E9" s="23">
        <v>2.3</v>
      </c>
      <c r="F9" s="19"/>
      <c r="G9" s="7"/>
      <c r="H9" s="7"/>
      <c r="I9" s="7"/>
      <c r="J9" s="7"/>
    </row>
    <row r="10" spans="1:10" ht="18.75" customHeight="1">
      <c r="A10" s="14"/>
      <c r="B10" s="15">
        <f>B9+E9</f>
        <v>24.8</v>
      </c>
      <c r="C10" s="16" t="s">
        <v>6</v>
      </c>
      <c r="D10" s="17" t="s">
        <v>60</v>
      </c>
      <c r="E10" s="18">
        <v>0</v>
      </c>
      <c r="F10" s="19"/>
      <c r="G10" s="7"/>
      <c r="H10" s="7"/>
      <c r="I10" s="7"/>
      <c r="J10" s="7"/>
    </row>
    <row r="11" spans="1:10" ht="18.75" customHeight="1">
      <c r="A11" s="14"/>
      <c r="B11" s="20">
        <f>B10+E10</f>
        <v>24.8</v>
      </c>
      <c r="C11" s="21" t="s">
        <v>6</v>
      </c>
      <c r="D11" s="22" t="s">
        <v>23</v>
      </c>
      <c r="E11" s="23">
        <v>2.4</v>
      </c>
      <c r="F11" s="19"/>
      <c r="G11" s="7"/>
      <c r="H11" s="7"/>
      <c r="I11" s="7"/>
      <c r="J11" s="7"/>
    </row>
    <row r="12" spans="1:10" ht="18.75" customHeight="1">
      <c r="A12" s="14"/>
      <c r="B12" s="15">
        <f>B11+E11</f>
        <v>27.2</v>
      </c>
      <c r="C12" s="16" t="s">
        <v>6</v>
      </c>
      <c r="D12" s="17" t="s">
        <v>24</v>
      </c>
      <c r="E12" s="18">
        <v>0.3</v>
      </c>
      <c r="F12" s="19"/>
      <c r="G12" s="7"/>
      <c r="H12" s="7"/>
      <c r="I12" s="7"/>
      <c r="J12" s="7"/>
    </row>
    <row r="13" spans="1:10" ht="18.75" customHeight="1">
      <c r="A13" s="14"/>
      <c r="B13" s="20">
        <f>B12+E12</f>
        <v>27.5</v>
      </c>
      <c r="C13" s="21" t="s">
        <v>25</v>
      </c>
      <c r="D13" s="22" t="s">
        <v>61</v>
      </c>
      <c r="E13" s="23">
        <v>1</v>
      </c>
      <c r="F13" s="19"/>
      <c r="G13" s="7"/>
      <c r="H13" s="7"/>
      <c r="I13" s="7"/>
      <c r="J13" s="7"/>
    </row>
    <row r="14" spans="1:10" ht="18.75" customHeight="1">
      <c r="A14" s="14"/>
      <c r="B14" s="15">
        <f>B13+E13</f>
        <v>28.5</v>
      </c>
      <c r="C14" s="16" t="s">
        <v>4</v>
      </c>
      <c r="D14" s="17" t="s">
        <v>27</v>
      </c>
      <c r="E14" s="18">
        <v>1</v>
      </c>
      <c r="F14" s="19"/>
      <c r="G14" s="7"/>
      <c r="H14" s="7"/>
      <c r="I14" s="7"/>
      <c r="J14" s="7"/>
    </row>
    <row r="15" spans="1:10" ht="18.75" customHeight="1">
      <c r="A15" s="14"/>
      <c r="B15" s="20">
        <f>B14+E14</f>
        <v>29.5</v>
      </c>
      <c r="C15" s="21" t="s">
        <v>6</v>
      </c>
      <c r="D15" s="22" t="s">
        <v>62</v>
      </c>
      <c r="E15" s="23">
        <v>0.6</v>
      </c>
      <c r="F15" s="19"/>
      <c r="G15" s="7"/>
      <c r="H15" s="7"/>
      <c r="I15" s="7"/>
      <c r="J15" s="7"/>
    </row>
    <row r="16" spans="1:10" ht="18.75" customHeight="1">
      <c r="A16" s="14"/>
      <c r="B16" s="15">
        <f>B15+E15</f>
        <v>30.1</v>
      </c>
      <c r="C16" s="16" t="s">
        <v>28</v>
      </c>
      <c r="D16" s="17" t="s">
        <v>29</v>
      </c>
      <c r="E16" s="18">
        <v>5.3</v>
      </c>
      <c r="F16" s="19"/>
      <c r="G16" s="7"/>
      <c r="H16" s="7"/>
      <c r="I16" s="7"/>
      <c r="J16" s="7"/>
    </row>
    <row r="17" spans="1:10" ht="18.75" customHeight="1">
      <c r="A17" s="14"/>
      <c r="B17" s="20">
        <f>B16+E16</f>
        <v>35.4</v>
      </c>
      <c r="C17" s="21" t="s">
        <v>4</v>
      </c>
      <c r="D17" s="22" t="s">
        <v>63</v>
      </c>
      <c r="E17" s="23">
        <v>0.1</v>
      </c>
      <c r="F17" s="19"/>
      <c r="G17" s="7"/>
      <c r="H17" s="7"/>
      <c r="I17" s="7"/>
      <c r="J17" s="7"/>
    </row>
    <row r="18" spans="1:10" ht="18.75" customHeight="1">
      <c r="A18" s="14"/>
      <c r="B18" s="15">
        <f>B17+E17</f>
        <v>35.5</v>
      </c>
      <c r="C18" s="16" t="s">
        <v>4</v>
      </c>
      <c r="D18" s="17" t="s">
        <v>31</v>
      </c>
      <c r="E18" s="18">
        <v>0.1</v>
      </c>
      <c r="F18" s="19"/>
      <c r="G18" s="7"/>
      <c r="H18" s="7"/>
      <c r="I18" s="7"/>
      <c r="J18" s="7"/>
    </row>
    <row r="19" spans="1:10" ht="18.75" customHeight="1">
      <c r="A19" s="14"/>
      <c r="B19" s="20">
        <f>B18+E18</f>
        <v>35.6</v>
      </c>
      <c r="C19" s="21" t="s">
        <v>25</v>
      </c>
      <c r="D19" s="22" t="s">
        <v>64</v>
      </c>
      <c r="E19" s="23">
        <v>0.2</v>
      </c>
      <c r="F19" s="19"/>
      <c r="G19" s="7" t="s">
        <v>65</v>
      </c>
      <c r="H19" s="7"/>
      <c r="I19" s="7"/>
      <c r="J19" s="7"/>
    </row>
    <row r="20" spans="1:10" ht="18.75" customHeight="1">
      <c r="A20" s="14"/>
      <c r="B20" s="15">
        <f>B19+E19</f>
        <v>35.800000000000004</v>
      </c>
      <c r="C20" s="16" t="s">
        <v>4</v>
      </c>
      <c r="D20" s="17" t="s">
        <v>66</v>
      </c>
      <c r="E20" s="18">
        <v>1</v>
      </c>
      <c r="F20" s="19"/>
      <c r="G20" s="7" t="s">
        <v>67</v>
      </c>
      <c r="H20" s="7"/>
      <c r="I20" s="7"/>
      <c r="J20" s="7"/>
    </row>
    <row r="21" spans="1:10" ht="18.75" customHeight="1">
      <c r="A21" s="14"/>
      <c r="B21" s="20">
        <f>B20+E20</f>
        <v>36.800000000000004</v>
      </c>
      <c r="C21" s="21" t="s">
        <v>4</v>
      </c>
      <c r="D21" s="22" t="s">
        <v>68</v>
      </c>
      <c r="E21" s="23">
        <v>2.4</v>
      </c>
      <c r="F21" s="19"/>
      <c r="G21" s="7" t="s">
        <v>49</v>
      </c>
      <c r="H21" s="7"/>
      <c r="I21" s="7"/>
      <c r="J21" s="7"/>
    </row>
    <row r="22" spans="1:10" ht="18.75" customHeight="1">
      <c r="A22" s="14"/>
      <c r="B22" s="15">
        <f>B21+E21</f>
        <v>39.2</v>
      </c>
      <c r="C22" s="16" t="s">
        <v>6</v>
      </c>
      <c r="D22" s="17" t="s">
        <v>69</v>
      </c>
      <c r="E22" s="18">
        <v>1</v>
      </c>
      <c r="F22" s="19"/>
      <c r="G22" s="7"/>
      <c r="H22" s="7"/>
      <c r="I22" s="7"/>
      <c r="J22" s="7"/>
    </row>
    <row r="23" spans="1:10" ht="18.75" customHeight="1">
      <c r="A23" s="14"/>
      <c r="B23" s="20">
        <f>B22+E22</f>
        <v>40.2</v>
      </c>
      <c r="C23" s="21" t="s">
        <v>4</v>
      </c>
      <c r="D23" s="22" t="s">
        <v>70</v>
      </c>
      <c r="E23" s="23">
        <v>0.7</v>
      </c>
      <c r="F23" s="19"/>
      <c r="G23" s="7"/>
      <c r="H23" s="7"/>
      <c r="I23" s="7"/>
      <c r="J23" s="7"/>
    </row>
    <row r="24" spans="1:10" ht="18.75" customHeight="1">
      <c r="A24" s="14"/>
      <c r="B24" s="15">
        <f>B23+E23</f>
        <v>40.900000000000006</v>
      </c>
      <c r="C24" s="16" t="s">
        <v>6</v>
      </c>
      <c r="D24" s="17" t="s">
        <v>71</v>
      </c>
      <c r="E24" s="18">
        <v>0.9</v>
      </c>
      <c r="F24" s="19"/>
      <c r="G24" s="7"/>
      <c r="H24" s="7"/>
      <c r="I24" s="7"/>
      <c r="J24" s="7"/>
    </row>
    <row r="25" spans="1:10" ht="18.75" customHeight="1">
      <c r="A25" s="14"/>
      <c r="B25" s="20">
        <f>B24+E24</f>
        <v>41.800000000000004</v>
      </c>
      <c r="C25" s="21" t="s">
        <v>28</v>
      </c>
      <c r="D25" s="22" t="s">
        <v>72</v>
      </c>
      <c r="E25" s="23">
        <v>1.4</v>
      </c>
      <c r="F25" s="19"/>
      <c r="G25" s="7"/>
      <c r="H25" s="7"/>
      <c r="I25" s="7"/>
      <c r="J25" s="7"/>
    </row>
    <row r="26" spans="1:10" ht="18.75" customHeight="1">
      <c r="A26" s="14"/>
      <c r="B26" s="15">
        <f>B25+E25</f>
        <v>43.2</v>
      </c>
      <c r="C26" s="16" t="s">
        <v>6</v>
      </c>
      <c r="D26" s="17" t="s">
        <v>73</v>
      </c>
      <c r="E26" s="18">
        <v>0.1</v>
      </c>
      <c r="F26" s="19"/>
      <c r="G26" s="7"/>
      <c r="H26" s="7"/>
      <c r="I26" s="7"/>
      <c r="J26" s="7"/>
    </row>
    <row r="27" spans="1:10" ht="18.75" customHeight="1">
      <c r="A27" s="14"/>
      <c r="B27" s="20">
        <f>B26+E26</f>
        <v>43.300000000000004</v>
      </c>
      <c r="C27" s="21" t="s">
        <v>28</v>
      </c>
      <c r="D27" s="22" t="s">
        <v>74</v>
      </c>
      <c r="E27" s="23" t="s">
        <v>8</v>
      </c>
      <c r="F27" s="19"/>
      <c r="G27" s="7"/>
      <c r="H27" s="7"/>
      <c r="I27" s="7"/>
      <c r="J27" s="7"/>
    </row>
    <row r="28" spans="1:10" ht="18.75" customHeight="1">
      <c r="A28" s="2"/>
      <c r="B28" s="49"/>
      <c r="C28" s="49"/>
      <c r="D28" s="49"/>
      <c r="E28" s="49"/>
      <c r="F28" s="43"/>
      <c r="G28" s="7"/>
      <c r="H28" s="7"/>
      <c r="I28" s="7"/>
      <c r="J28" s="7"/>
    </row>
    <row r="29" spans="1:10" ht="18.75" customHeight="1">
      <c r="A29" s="2"/>
      <c r="B29" s="3"/>
      <c r="C29" s="3"/>
      <c r="D29" s="3"/>
      <c r="E29" s="3"/>
      <c r="F29" s="43"/>
      <c r="G29" s="7"/>
      <c r="H29" s="7"/>
      <c r="I29" s="7"/>
      <c r="J29" s="7"/>
    </row>
    <row r="30" spans="1:10" ht="18.75" customHeight="1">
      <c r="A30" s="3"/>
      <c r="B30" s="11" t="s">
        <v>0</v>
      </c>
      <c r="C30" s="11" t="s">
        <v>1</v>
      </c>
      <c r="D30" s="47" t="s">
        <v>2</v>
      </c>
      <c r="E30" s="13" t="s">
        <v>3</v>
      </c>
      <c r="F30" s="2"/>
      <c r="G30" s="7"/>
      <c r="H30" s="7"/>
      <c r="I30" s="7"/>
      <c r="J30" s="7"/>
    </row>
    <row r="31" spans="1:10" ht="18.75" customHeight="1">
      <c r="A31" s="50"/>
      <c r="B31" s="15">
        <f>B27</f>
        <v>43.300000000000004</v>
      </c>
      <c r="C31" s="16" t="s">
        <v>4</v>
      </c>
      <c r="D31" s="17" t="s">
        <v>75</v>
      </c>
      <c r="E31" s="18">
        <v>1.2</v>
      </c>
      <c r="F31" s="19"/>
      <c r="G31" s="3"/>
      <c r="H31" s="7"/>
      <c r="I31" s="7"/>
      <c r="J31" s="7"/>
    </row>
    <row r="32" spans="1:10" ht="18.75" customHeight="1">
      <c r="A32" s="14"/>
      <c r="B32" s="20">
        <f>B31+E31</f>
        <v>44.50000000000001</v>
      </c>
      <c r="C32" s="21" t="s">
        <v>6</v>
      </c>
      <c r="D32" s="22" t="s">
        <v>76</v>
      </c>
      <c r="E32" s="23">
        <v>0.5</v>
      </c>
      <c r="F32" s="41"/>
      <c r="G32" s="7"/>
      <c r="H32" s="7"/>
      <c r="I32" s="7"/>
      <c r="J32" s="7"/>
    </row>
    <row r="33" spans="1:10" ht="18.75" customHeight="1">
      <c r="A33" s="14"/>
      <c r="B33" s="18">
        <f>B32+E32</f>
        <v>45.00000000000001</v>
      </c>
      <c r="C33" s="16" t="s">
        <v>25</v>
      </c>
      <c r="D33" s="17" t="s">
        <v>77</v>
      </c>
      <c r="E33" s="18">
        <v>0.8</v>
      </c>
      <c r="F33" s="41"/>
      <c r="G33" s="7"/>
      <c r="H33" s="3"/>
      <c r="I33" s="7"/>
      <c r="J33" s="7"/>
    </row>
    <row r="34" spans="1:10" ht="18.75" customHeight="1">
      <c r="A34" s="14"/>
      <c r="B34" s="23">
        <f>B33+E33</f>
        <v>45.800000000000004</v>
      </c>
      <c r="C34" s="21" t="s">
        <v>4</v>
      </c>
      <c r="D34" s="22" t="s">
        <v>78</v>
      </c>
      <c r="E34" s="23">
        <v>0.1</v>
      </c>
      <c r="F34" s="41"/>
      <c r="G34" s="7"/>
      <c r="H34" s="3"/>
      <c r="I34" s="7"/>
      <c r="J34" s="7"/>
    </row>
    <row r="35" spans="1:10" ht="18.75" customHeight="1">
      <c r="A35" s="14"/>
      <c r="B35" s="18">
        <f>B34+E34</f>
        <v>45.900000000000006</v>
      </c>
      <c r="C35" s="16" t="s">
        <v>25</v>
      </c>
      <c r="D35" s="17" t="s">
        <v>79</v>
      </c>
      <c r="E35" s="18">
        <v>0.5</v>
      </c>
      <c r="F35" s="41"/>
      <c r="G35" s="7"/>
      <c r="H35" s="3"/>
      <c r="I35" s="7"/>
      <c r="J35" s="7"/>
    </row>
    <row r="36" spans="1:10" ht="18.75" customHeight="1">
      <c r="A36" s="14"/>
      <c r="B36" s="23">
        <f>B35+E35</f>
        <v>46.400000000000006</v>
      </c>
      <c r="C36" s="21" t="s">
        <v>6</v>
      </c>
      <c r="D36" s="22" t="s">
        <v>80</v>
      </c>
      <c r="E36" s="23">
        <v>0.1</v>
      </c>
      <c r="F36" s="41"/>
      <c r="G36" s="7"/>
      <c r="H36" s="3"/>
      <c r="I36" s="7"/>
      <c r="J36" s="7"/>
    </row>
    <row r="37" spans="1:10" ht="18.75" customHeight="1">
      <c r="A37" s="14"/>
      <c r="B37" s="18">
        <f>B36+E36</f>
        <v>46.50000000000001</v>
      </c>
      <c r="C37" s="16" t="s">
        <v>4</v>
      </c>
      <c r="D37" s="17" t="s">
        <v>81</v>
      </c>
      <c r="E37" s="18">
        <v>3.1</v>
      </c>
      <c r="F37" s="41"/>
      <c r="G37" s="7"/>
      <c r="H37" s="3"/>
      <c r="I37" s="7"/>
      <c r="J37" s="7"/>
    </row>
    <row r="38" spans="1:10" ht="18.75" customHeight="1">
      <c r="A38" s="14"/>
      <c r="B38" s="23">
        <f>B37+E37</f>
        <v>49.60000000000001</v>
      </c>
      <c r="C38" s="21" t="s">
        <v>82</v>
      </c>
      <c r="D38" s="22" t="s">
        <v>83</v>
      </c>
      <c r="E38" s="23">
        <v>0.1</v>
      </c>
      <c r="F38" s="41"/>
      <c r="G38" s="7"/>
      <c r="H38" s="7"/>
      <c r="I38" s="7"/>
      <c r="J38" s="7"/>
    </row>
    <row r="39" spans="1:10" ht="18.75" customHeight="1">
      <c r="A39" s="14"/>
      <c r="B39" s="18">
        <f>B38+E38</f>
        <v>49.70000000000001</v>
      </c>
      <c r="C39" s="16" t="s">
        <v>6</v>
      </c>
      <c r="D39" s="17" t="s">
        <v>84</v>
      </c>
      <c r="E39" s="18">
        <v>0.3</v>
      </c>
      <c r="F39" s="41"/>
      <c r="G39" s="7"/>
      <c r="H39" s="7"/>
      <c r="I39" s="7"/>
      <c r="J39" s="7"/>
    </row>
    <row r="40" spans="1:10" ht="18.75" customHeight="1">
      <c r="A40" s="14"/>
      <c r="B40" s="23">
        <f>B39+E39</f>
        <v>50.00000000000001</v>
      </c>
      <c r="C40" s="21" t="s">
        <v>6</v>
      </c>
      <c r="D40" s="22" t="s">
        <v>85</v>
      </c>
      <c r="E40" s="23">
        <v>3.4</v>
      </c>
      <c r="F40" s="41"/>
      <c r="G40" s="7"/>
      <c r="H40" s="7"/>
      <c r="I40" s="7"/>
      <c r="J40" s="7"/>
    </row>
    <row r="41" spans="1:10" ht="18.75" customHeight="1">
      <c r="A41" s="14"/>
      <c r="B41" s="18">
        <f>B40+E40</f>
        <v>53.400000000000006</v>
      </c>
      <c r="C41" s="16" t="s">
        <v>25</v>
      </c>
      <c r="D41" s="17" t="s">
        <v>86</v>
      </c>
      <c r="E41" s="18">
        <v>5.5</v>
      </c>
      <c r="F41" s="41"/>
      <c r="G41" s="7"/>
      <c r="H41" s="7"/>
      <c r="I41" s="7"/>
      <c r="J41" s="7"/>
    </row>
    <row r="42" spans="1:10" ht="18.75" customHeight="1">
      <c r="A42" s="14"/>
      <c r="B42" s="23">
        <f>B41+E41</f>
        <v>58.900000000000006</v>
      </c>
      <c r="C42" s="21" t="s">
        <v>6</v>
      </c>
      <c r="D42" s="22" t="s">
        <v>44</v>
      </c>
      <c r="E42" s="23">
        <v>0.5</v>
      </c>
      <c r="F42" s="41"/>
      <c r="G42" s="7"/>
      <c r="H42" s="7"/>
      <c r="I42" s="7"/>
      <c r="J42" s="7"/>
    </row>
    <row r="43" spans="1:10" ht="18.75" customHeight="1">
      <c r="A43" s="14"/>
      <c r="B43" s="18">
        <f>B42+E42</f>
        <v>59.400000000000006</v>
      </c>
      <c r="C43" s="16" t="s">
        <v>6</v>
      </c>
      <c r="D43" s="17" t="s">
        <v>42</v>
      </c>
      <c r="E43" s="18">
        <v>0</v>
      </c>
      <c r="F43" s="41"/>
      <c r="G43" s="7"/>
      <c r="H43" s="7"/>
      <c r="I43" s="7"/>
      <c r="J43" s="7"/>
    </row>
    <row r="44" spans="1:10" ht="18.75" customHeight="1">
      <c r="A44" s="14"/>
      <c r="B44" s="23">
        <f>B43+E43</f>
        <v>59.400000000000006</v>
      </c>
      <c r="C44" s="21" t="s">
        <v>6</v>
      </c>
      <c r="D44" s="22" t="s">
        <v>44</v>
      </c>
      <c r="E44" s="23">
        <v>7.3</v>
      </c>
      <c r="F44" s="41"/>
      <c r="G44" s="7"/>
      <c r="H44" s="7"/>
      <c r="I44" s="7"/>
      <c r="J44" s="7"/>
    </row>
    <row r="45" spans="1:10" ht="18.75" customHeight="1">
      <c r="A45" s="14"/>
      <c r="B45" s="18">
        <f>B44+E44</f>
        <v>66.7</v>
      </c>
      <c r="C45" s="16" t="s">
        <v>6</v>
      </c>
      <c r="D45" s="17" t="s">
        <v>46</v>
      </c>
      <c r="E45" s="18">
        <v>5.4</v>
      </c>
      <c r="F45" s="41"/>
      <c r="G45" s="7"/>
      <c r="H45" s="7"/>
      <c r="I45" s="7"/>
      <c r="J45" s="7"/>
    </row>
    <row r="46" spans="1:10" ht="18.75" customHeight="1">
      <c r="A46" s="14"/>
      <c r="B46" s="23">
        <f>B45+E45</f>
        <v>72.10000000000001</v>
      </c>
      <c r="C46" s="21" t="s">
        <v>6</v>
      </c>
      <c r="D46" s="22" t="s">
        <v>87</v>
      </c>
      <c r="E46" s="23">
        <v>3.3</v>
      </c>
      <c r="F46" s="41"/>
      <c r="G46" s="7"/>
      <c r="H46" s="7"/>
      <c r="I46" s="7"/>
      <c r="J46" s="7"/>
    </row>
    <row r="47" spans="1:10" ht="18.75" customHeight="1">
      <c r="A47" s="14"/>
      <c r="B47" s="18">
        <f>B46+E46</f>
        <v>75.4</v>
      </c>
      <c r="C47" s="16" t="s">
        <v>25</v>
      </c>
      <c r="D47" s="17" t="s">
        <v>50</v>
      </c>
      <c r="E47" s="18">
        <v>0.2</v>
      </c>
      <c r="F47" s="41"/>
      <c r="G47" s="7"/>
      <c r="H47" s="7"/>
      <c r="I47" s="7"/>
      <c r="J47" s="7"/>
    </row>
    <row r="48" spans="1:10" ht="18.75" customHeight="1">
      <c r="A48" s="14"/>
      <c r="B48" s="23">
        <f>B47+E47</f>
        <v>75.60000000000001</v>
      </c>
      <c r="C48" s="21" t="s">
        <v>4</v>
      </c>
      <c r="D48" s="22" t="s">
        <v>51</v>
      </c>
      <c r="E48" s="23">
        <v>2.3</v>
      </c>
      <c r="F48" s="41"/>
      <c r="G48" s="7"/>
      <c r="H48" s="7"/>
      <c r="I48" s="7"/>
      <c r="J48" s="7"/>
    </row>
    <row r="49" spans="1:10" ht="18.75" customHeight="1">
      <c r="A49" s="14"/>
      <c r="B49" s="18">
        <f>B48+E48</f>
        <v>77.9</v>
      </c>
      <c r="C49" s="16" t="s">
        <v>14</v>
      </c>
      <c r="D49" s="17" t="s">
        <v>51</v>
      </c>
      <c r="E49" s="18">
        <v>1.5</v>
      </c>
      <c r="F49" s="41"/>
      <c r="G49" s="2"/>
      <c r="H49" s="7"/>
      <c r="I49" s="7"/>
      <c r="J49" s="7"/>
    </row>
    <row r="50" spans="1:10" ht="18.75" customHeight="1">
      <c r="A50" s="14"/>
      <c r="B50" s="23">
        <f>B49+E49</f>
        <v>79.4</v>
      </c>
      <c r="C50" s="21" t="s">
        <v>28</v>
      </c>
      <c r="D50" s="22" t="s">
        <v>53</v>
      </c>
      <c r="E50" s="23">
        <v>3.9</v>
      </c>
      <c r="F50" s="41"/>
      <c r="G50" s="7"/>
      <c r="H50" s="7"/>
      <c r="I50" s="7"/>
      <c r="J50" s="7"/>
    </row>
    <row r="51" spans="1:10" ht="18.75" customHeight="1">
      <c r="A51" s="14"/>
      <c r="B51" s="18">
        <f>B50+E50</f>
        <v>83.30000000000001</v>
      </c>
      <c r="C51" s="16" t="s">
        <v>4</v>
      </c>
      <c r="D51" s="17" t="s">
        <v>55</v>
      </c>
      <c r="E51" s="18">
        <v>0.2</v>
      </c>
      <c r="F51" s="41"/>
      <c r="G51" s="7"/>
      <c r="H51" s="7"/>
      <c r="I51" s="7"/>
      <c r="J51" s="7"/>
    </row>
    <row r="52" spans="1:10" ht="18.75" customHeight="1">
      <c r="A52" s="14"/>
      <c r="B52" s="23">
        <f>B51+E51</f>
        <v>83.50000000000001</v>
      </c>
      <c r="C52" s="21" t="s">
        <v>28</v>
      </c>
      <c r="D52" s="22" t="s">
        <v>56</v>
      </c>
      <c r="E52" s="23">
        <v>0</v>
      </c>
      <c r="F52" s="41"/>
      <c r="G52" s="7"/>
      <c r="H52" s="7"/>
      <c r="I52" s="7"/>
      <c r="J52" s="7"/>
    </row>
    <row r="53" spans="1:10" ht="18.75" customHeight="1">
      <c r="A53" s="2"/>
      <c r="B53" s="49"/>
      <c r="C53" s="49"/>
      <c r="D53" s="51"/>
      <c r="E53" s="52"/>
      <c r="F53" s="7"/>
      <c r="G53" s="7"/>
      <c r="H53" s="7"/>
      <c r="I53" s="7"/>
      <c r="J53" s="7"/>
    </row>
    <row r="54" spans="1:10" ht="18.75" customHeight="1">
      <c r="A54" s="2"/>
      <c r="B54" s="7" t="s">
        <v>57</v>
      </c>
      <c r="C54" s="3"/>
      <c r="D54" s="7"/>
      <c r="E54" s="5"/>
      <c r="F54" s="7"/>
      <c r="G54" s="7"/>
      <c r="H54" s="7"/>
      <c r="I54" s="7"/>
      <c r="J54" s="7"/>
    </row>
    <row r="55" spans="1:10" ht="18.75" customHeight="1">
      <c r="A55" s="2"/>
      <c r="B55" s="7" t="s">
        <v>58</v>
      </c>
      <c r="C55" s="3"/>
      <c r="D55" s="7"/>
      <c r="E55" s="5"/>
      <c r="F55" s="7"/>
      <c r="G55" s="7"/>
      <c r="H55" s="7"/>
      <c r="I55" s="7"/>
      <c r="J55" s="7"/>
    </row>
    <row r="56" spans="1:10" ht="18.75" customHeight="1">
      <c r="A56" s="2"/>
      <c r="B56" s="3"/>
      <c r="C56" s="3"/>
      <c r="D56" s="7"/>
      <c r="E56" s="5"/>
      <c r="F56" s="7"/>
      <c r="G56" s="7"/>
      <c r="H56" s="7"/>
      <c r="I56" s="7"/>
      <c r="J56" s="7"/>
    </row>
    <row r="57" spans="1:10" ht="18.75" customHeight="1">
      <c r="A57" s="2"/>
      <c r="B57" s="2"/>
      <c r="C57" s="3"/>
      <c r="D57" s="7"/>
      <c r="E57" s="5"/>
      <c r="F57" s="7"/>
      <c r="G57" s="7"/>
      <c r="H57" s="7"/>
      <c r="I57" s="7"/>
      <c r="J57" s="7"/>
    </row>
    <row r="58" spans="1:10" ht="18.75" customHeight="1">
      <c r="A58" s="2"/>
      <c r="B58" s="2"/>
      <c r="C58" s="3"/>
      <c r="D58" s="7"/>
      <c r="E58" s="5"/>
      <c r="F58" s="7"/>
      <c r="G58" s="7"/>
      <c r="H58" s="7"/>
      <c r="I58" s="7"/>
      <c r="J58" s="7"/>
    </row>
  </sheetData>
  <printOptions/>
  <pageMargins left="0" right="0" top="0.5" bottom="0" header="0" footer="0"/>
  <pageSetup firstPageNumber="1" useFirstPageNumber="1" orientation="portrait" paperSize="9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8.8515625" style="53" customWidth="1"/>
    <col min="2" max="2" width="14.8515625" style="53" customWidth="1"/>
    <col min="3" max="3" width="7.7109375" style="53" customWidth="1"/>
    <col min="4" max="4" width="65.140625" style="53" customWidth="1"/>
    <col min="5" max="5" width="12.8515625" style="53" customWidth="1"/>
    <col min="6" max="6" width="9.140625" style="53" customWidth="1"/>
    <col min="7" max="7" width="53.8515625" style="53" customWidth="1"/>
    <col min="8" max="8" width="7.421875" style="53" customWidth="1"/>
    <col min="9" max="9" width="51.00390625" style="53" customWidth="1"/>
    <col min="10" max="256" width="12.00390625" style="53" customWidth="1"/>
  </cols>
  <sheetData>
    <row r="1" spans="1:9" ht="12.75">
      <c r="A1" s="2"/>
      <c r="B1" s="3"/>
      <c r="C1" s="3"/>
      <c r="D1" s="7"/>
      <c r="E1" s="5"/>
      <c r="F1" s="7"/>
      <c r="G1" s="7"/>
      <c r="H1" s="7"/>
      <c r="I1" s="7"/>
    </row>
    <row r="2" spans="1:9" ht="12.75">
      <c r="A2" s="2"/>
      <c r="B2" s="3"/>
      <c r="C2" s="3"/>
      <c r="D2" s="7"/>
      <c r="E2" s="5"/>
      <c r="F2" s="7"/>
      <c r="G2" s="7"/>
      <c r="H2" s="7"/>
      <c r="I2" s="7"/>
    </row>
    <row r="3" spans="1:9" ht="15">
      <c r="A3" s="2"/>
      <c r="B3" s="11" t="s">
        <v>0</v>
      </c>
      <c r="C3" s="11" t="s">
        <v>1</v>
      </c>
      <c r="D3" s="47" t="s">
        <v>2</v>
      </c>
      <c r="E3" s="13" t="s">
        <v>3</v>
      </c>
      <c r="F3" s="7"/>
      <c r="G3" s="7"/>
      <c r="H3" s="7"/>
      <c r="I3" s="7"/>
    </row>
    <row r="4" spans="1:9" ht="18.75" customHeight="1">
      <c r="A4" s="14"/>
      <c r="B4" s="15">
        <v>0</v>
      </c>
      <c r="C4" s="16" t="s">
        <v>4</v>
      </c>
      <c r="D4" s="17" t="s">
        <v>5</v>
      </c>
      <c r="E4" s="18">
        <v>0.2</v>
      </c>
      <c r="F4" s="19"/>
      <c r="G4" s="48"/>
      <c r="H4" s="7"/>
      <c r="I4" s="7"/>
    </row>
    <row r="5" spans="1:9" ht="18.75" customHeight="1">
      <c r="A5" s="14"/>
      <c r="B5" s="20">
        <f>B4+E4</f>
        <v>0.2</v>
      </c>
      <c r="C5" s="21" t="s">
        <v>6</v>
      </c>
      <c r="D5" s="22" t="s">
        <v>7</v>
      </c>
      <c r="E5" s="23">
        <v>3.7</v>
      </c>
      <c r="F5" s="19"/>
      <c r="G5" s="48"/>
      <c r="H5" s="7"/>
      <c r="I5" s="7"/>
    </row>
    <row r="6" spans="1:9" ht="18.75" customHeight="1">
      <c r="A6" s="14"/>
      <c r="B6" s="15">
        <f>B5+E5</f>
        <v>3.9000000000000004</v>
      </c>
      <c r="C6" s="16" t="s">
        <v>8</v>
      </c>
      <c r="D6" s="17" t="s">
        <v>9</v>
      </c>
      <c r="E6" s="18">
        <v>12</v>
      </c>
      <c r="F6" s="19"/>
      <c r="G6" s="7"/>
      <c r="H6" s="7"/>
      <c r="I6" s="7"/>
    </row>
    <row r="7" spans="1:9" ht="18.75" customHeight="1">
      <c r="A7" s="14"/>
      <c r="B7" s="20">
        <f>B6+E6</f>
        <v>15.9</v>
      </c>
      <c r="C7" s="21" t="s">
        <v>6</v>
      </c>
      <c r="D7" s="22" t="s">
        <v>10</v>
      </c>
      <c r="E7" s="23">
        <v>1.3</v>
      </c>
      <c r="F7" s="54"/>
      <c r="G7" s="48"/>
      <c r="H7" s="48"/>
      <c r="I7" s="48"/>
    </row>
    <row r="8" spans="1:9" ht="18.75" customHeight="1">
      <c r="A8" s="14"/>
      <c r="B8" s="15">
        <f>B7+E7</f>
        <v>17.2</v>
      </c>
      <c r="C8" s="16" t="s">
        <v>6</v>
      </c>
      <c r="D8" s="17" t="s">
        <v>59</v>
      </c>
      <c r="E8" s="18">
        <v>5.3</v>
      </c>
      <c r="F8" s="54"/>
      <c r="G8" s="48"/>
      <c r="H8" s="48"/>
      <c r="I8" s="48"/>
    </row>
    <row r="9" spans="1:9" ht="18.75" customHeight="1">
      <c r="A9" s="14"/>
      <c r="B9" s="20">
        <f>B8+E8</f>
        <v>22.5</v>
      </c>
      <c r="C9" s="21" t="s">
        <v>4</v>
      </c>
      <c r="D9" s="22" t="s">
        <v>19</v>
      </c>
      <c r="E9" s="23">
        <v>2.3</v>
      </c>
      <c r="F9" s="54"/>
      <c r="G9" s="48"/>
      <c r="H9" s="48"/>
      <c r="I9" s="48"/>
    </row>
    <row r="10" spans="1:9" ht="18.75" customHeight="1">
      <c r="A10" s="14"/>
      <c r="B10" s="15">
        <f>B9+E9</f>
        <v>24.8</v>
      </c>
      <c r="C10" s="16" t="s">
        <v>6</v>
      </c>
      <c r="D10" s="17" t="s">
        <v>60</v>
      </c>
      <c r="E10" s="18">
        <v>0</v>
      </c>
      <c r="F10" s="54"/>
      <c r="G10" s="48"/>
      <c r="H10" s="48"/>
      <c r="I10" s="48"/>
    </row>
    <row r="11" spans="1:9" ht="18.75" customHeight="1">
      <c r="A11" s="14"/>
      <c r="B11" s="20">
        <f>B10+E10</f>
        <v>24.8</v>
      </c>
      <c r="C11" s="21" t="s">
        <v>6</v>
      </c>
      <c r="D11" s="22" t="s">
        <v>23</v>
      </c>
      <c r="E11" s="23">
        <v>2.4</v>
      </c>
      <c r="F11" s="54"/>
      <c r="G11" s="48"/>
      <c r="H11" s="48"/>
      <c r="I11" s="48"/>
    </row>
    <row r="12" spans="1:9" ht="18.75" customHeight="1">
      <c r="A12" s="14"/>
      <c r="B12" s="15">
        <f>B11+E11</f>
        <v>27.2</v>
      </c>
      <c r="C12" s="16" t="s">
        <v>6</v>
      </c>
      <c r="D12" s="17" t="s">
        <v>24</v>
      </c>
      <c r="E12" s="18">
        <v>0.3</v>
      </c>
      <c r="F12" s="54"/>
      <c r="G12" s="48"/>
      <c r="H12" s="48"/>
      <c r="I12" s="48"/>
    </row>
    <row r="13" spans="1:9" ht="18.75" customHeight="1">
      <c r="A13" s="14"/>
      <c r="B13" s="20">
        <f>B12+E12</f>
        <v>27.5</v>
      </c>
      <c r="C13" s="21" t="s">
        <v>25</v>
      </c>
      <c r="D13" s="22" t="s">
        <v>61</v>
      </c>
      <c r="E13" s="23">
        <v>1</v>
      </c>
      <c r="F13" s="54"/>
      <c r="G13" s="48"/>
      <c r="H13" s="48"/>
      <c r="I13" s="48"/>
    </row>
    <row r="14" spans="1:9" ht="18.75" customHeight="1">
      <c r="A14" s="14"/>
      <c r="B14" s="15">
        <f>B13+E13</f>
        <v>28.5</v>
      </c>
      <c r="C14" s="16" t="s">
        <v>4</v>
      </c>
      <c r="D14" s="17" t="s">
        <v>27</v>
      </c>
      <c r="E14" s="18">
        <v>1</v>
      </c>
      <c r="F14" s="54"/>
      <c r="G14" s="48"/>
      <c r="H14" s="48"/>
      <c r="I14" s="48"/>
    </row>
    <row r="15" spans="1:9" ht="18.75" customHeight="1">
      <c r="A15" s="14"/>
      <c r="B15" s="20">
        <f>B14+E14</f>
        <v>29.5</v>
      </c>
      <c r="C15" s="21" t="s">
        <v>6</v>
      </c>
      <c r="D15" s="22" t="s">
        <v>62</v>
      </c>
      <c r="E15" s="23">
        <v>0.6</v>
      </c>
      <c r="F15" s="54"/>
      <c r="G15" s="48"/>
      <c r="H15" s="48"/>
      <c r="I15" s="48"/>
    </row>
    <row r="16" spans="1:9" ht="18.75" customHeight="1">
      <c r="A16" s="14"/>
      <c r="B16" s="15">
        <f>B15+E15</f>
        <v>30.1</v>
      </c>
      <c r="C16" s="16" t="s">
        <v>28</v>
      </c>
      <c r="D16" s="17" t="s">
        <v>29</v>
      </c>
      <c r="E16" s="18">
        <v>3.1</v>
      </c>
      <c r="F16" s="54"/>
      <c r="G16" s="48"/>
      <c r="H16" s="48"/>
      <c r="I16" s="48"/>
    </row>
    <row r="17" spans="1:9" ht="18.75" customHeight="1">
      <c r="A17" s="14"/>
      <c r="B17" s="20">
        <f>B16+E16</f>
        <v>33.2</v>
      </c>
      <c r="C17" s="21" t="s">
        <v>4</v>
      </c>
      <c r="D17" s="22" t="s">
        <v>88</v>
      </c>
      <c r="E17" s="23">
        <v>1.1</v>
      </c>
      <c r="F17" s="54"/>
      <c r="G17" s="48"/>
      <c r="H17" s="48"/>
      <c r="I17" s="48"/>
    </row>
    <row r="18" spans="1:9" ht="18.75" customHeight="1">
      <c r="A18" s="14"/>
      <c r="B18" s="15">
        <f>B17+E17</f>
        <v>34.300000000000004</v>
      </c>
      <c r="C18" s="16" t="s">
        <v>4</v>
      </c>
      <c r="D18" s="17" t="s">
        <v>89</v>
      </c>
      <c r="E18" s="18">
        <v>0.9</v>
      </c>
      <c r="F18" s="54"/>
      <c r="G18" s="48"/>
      <c r="H18" s="48"/>
      <c r="I18" s="48"/>
    </row>
    <row r="19" spans="1:9" ht="18.75" customHeight="1">
      <c r="A19" s="14"/>
      <c r="B19" s="20">
        <f>B18+E18</f>
        <v>35.2</v>
      </c>
      <c r="C19" s="21" t="s">
        <v>6</v>
      </c>
      <c r="D19" s="22" t="s">
        <v>90</v>
      </c>
      <c r="E19" s="23">
        <v>1.8</v>
      </c>
      <c r="F19" s="54"/>
      <c r="G19" s="48"/>
      <c r="H19" s="48"/>
      <c r="I19" s="48"/>
    </row>
    <row r="20" spans="1:9" ht="18.75" customHeight="1">
      <c r="A20" s="14"/>
      <c r="B20" s="15">
        <f>B19+E19</f>
        <v>37</v>
      </c>
      <c r="C20" s="16" t="s">
        <v>4</v>
      </c>
      <c r="D20" s="17" t="s">
        <v>70</v>
      </c>
      <c r="E20" s="18">
        <v>0.7</v>
      </c>
      <c r="F20" s="54"/>
      <c r="G20" s="48"/>
      <c r="H20" s="48"/>
      <c r="I20" s="48"/>
    </row>
    <row r="21" spans="1:9" ht="18.75" customHeight="1">
      <c r="A21" s="14"/>
      <c r="B21" s="20">
        <f>B20+E20</f>
        <v>37.7</v>
      </c>
      <c r="C21" s="21" t="s">
        <v>6</v>
      </c>
      <c r="D21" s="22" t="s">
        <v>71</v>
      </c>
      <c r="E21" s="23">
        <v>0.9</v>
      </c>
      <c r="F21" s="54"/>
      <c r="G21" s="48"/>
      <c r="H21" s="48"/>
      <c r="I21" s="48"/>
    </row>
    <row r="22" spans="1:9" ht="18.75" customHeight="1">
      <c r="A22" s="14"/>
      <c r="B22" s="15">
        <f>B21+E21</f>
        <v>38.6</v>
      </c>
      <c r="C22" s="16" t="s">
        <v>28</v>
      </c>
      <c r="D22" s="17" t="s">
        <v>72</v>
      </c>
      <c r="E22" s="18">
        <v>1.4</v>
      </c>
      <c r="F22" s="54"/>
      <c r="G22" s="48"/>
      <c r="H22" s="48"/>
      <c r="I22" s="48"/>
    </row>
    <row r="23" spans="1:9" ht="18.75" customHeight="1">
      <c r="A23" s="14"/>
      <c r="B23" s="20">
        <f>B22+E22</f>
        <v>40</v>
      </c>
      <c r="C23" s="21" t="s">
        <v>6</v>
      </c>
      <c r="D23" s="22" t="s">
        <v>73</v>
      </c>
      <c r="E23" s="23">
        <v>0.1</v>
      </c>
      <c r="F23" s="54"/>
      <c r="G23" s="48"/>
      <c r="H23" s="48"/>
      <c r="I23" s="48"/>
    </row>
    <row r="24" spans="1:9" ht="18.75" customHeight="1">
      <c r="A24" s="14"/>
      <c r="B24" s="15">
        <f>B23+E23</f>
        <v>40.1</v>
      </c>
      <c r="C24" s="16" t="s">
        <v>28</v>
      </c>
      <c r="D24" s="17" t="s">
        <v>74</v>
      </c>
      <c r="E24" s="18" t="s">
        <v>8</v>
      </c>
      <c r="F24" s="54"/>
      <c r="G24" s="48"/>
      <c r="H24" s="48"/>
      <c r="I24" s="48"/>
    </row>
    <row r="25" spans="1:9" ht="18.75" customHeight="1">
      <c r="A25" s="2"/>
      <c r="B25" s="55"/>
      <c r="C25" s="55"/>
      <c r="D25" s="55"/>
      <c r="E25" s="55"/>
      <c r="F25" s="48"/>
      <c r="G25" s="48"/>
      <c r="H25" s="48"/>
      <c r="I25" s="48"/>
    </row>
    <row r="26" spans="1:9" ht="18.75" customHeight="1">
      <c r="A26" s="2"/>
      <c r="B26" s="48"/>
      <c r="C26" s="48"/>
      <c r="D26" s="48"/>
      <c r="E26" s="48"/>
      <c r="F26" s="48"/>
      <c r="G26" s="48"/>
      <c r="H26" s="48"/>
      <c r="I26" s="48"/>
    </row>
    <row r="27" spans="1:9" ht="18.75" customHeight="1">
      <c r="A27" s="48"/>
      <c r="B27" s="11" t="s">
        <v>0</v>
      </c>
      <c r="C27" s="11" t="s">
        <v>1</v>
      </c>
      <c r="D27" s="47" t="s">
        <v>2</v>
      </c>
      <c r="E27" s="13" t="s">
        <v>3</v>
      </c>
      <c r="F27" s="48"/>
      <c r="G27" s="48"/>
      <c r="H27" s="48"/>
      <c r="I27" s="48"/>
    </row>
    <row r="28" spans="1:9" ht="18.75" customHeight="1">
      <c r="A28" s="56"/>
      <c r="B28" s="15">
        <f>B24</f>
        <v>40.1</v>
      </c>
      <c r="C28" s="16" t="s">
        <v>4</v>
      </c>
      <c r="D28" s="17" t="s">
        <v>75</v>
      </c>
      <c r="E28" s="18">
        <v>1.2</v>
      </c>
      <c r="F28" s="54"/>
      <c r="G28" s="48"/>
      <c r="H28" s="48"/>
      <c r="I28" s="48"/>
    </row>
    <row r="29" spans="1:9" ht="18.75" customHeight="1">
      <c r="A29" s="14"/>
      <c r="B29" s="20">
        <f>B28+E28</f>
        <v>41.300000000000004</v>
      </c>
      <c r="C29" s="21" t="s">
        <v>6</v>
      </c>
      <c r="D29" s="22" t="s">
        <v>76</v>
      </c>
      <c r="E29" s="23">
        <v>0.5</v>
      </c>
      <c r="F29" s="54"/>
      <c r="G29" s="48"/>
      <c r="H29" s="48"/>
      <c r="I29" s="48"/>
    </row>
    <row r="30" spans="1:9" ht="18.75" customHeight="1">
      <c r="A30" s="14"/>
      <c r="B30" s="18">
        <f>B29+E29</f>
        <v>41.800000000000004</v>
      </c>
      <c r="C30" s="16" t="s">
        <v>25</v>
      </c>
      <c r="D30" s="17" t="s">
        <v>77</v>
      </c>
      <c r="E30" s="18">
        <v>0.8</v>
      </c>
      <c r="F30" s="54"/>
      <c r="G30" s="48"/>
      <c r="H30" s="48"/>
      <c r="I30" s="48"/>
    </row>
    <row r="31" spans="1:9" ht="18.75" customHeight="1">
      <c r="A31" s="14"/>
      <c r="B31" s="23">
        <f>B30+E30</f>
        <v>42.6</v>
      </c>
      <c r="C31" s="21" t="s">
        <v>4</v>
      </c>
      <c r="D31" s="22" t="s">
        <v>78</v>
      </c>
      <c r="E31" s="23">
        <v>0.1</v>
      </c>
      <c r="F31" s="54"/>
      <c r="G31" s="48"/>
      <c r="H31" s="48"/>
      <c r="I31" s="48"/>
    </row>
    <row r="32" spans="1:9" ht="18.75" customHeight="1">
      <c r="A32" s="14"/>
      <c r="B32" s="18">
        <f>B31+E31</f>
        <v>42.7</v>
      </c>
      <c r="C32" s="16" t="s">
        <v>25</v>
      </c>
      <c r="D32" s="17" t="s">
        <v>79</v>
      </c>
      <c r="E32" s="18">
        <v>0.5</v>
      </c>
      <c r="F32" s="54"/>
      <c r="G32" s="48"/>
      <c r="H32" s="48"/>
      <c r="I32" s="48"/>
    </row>
    <row r="33" spans="1:9" ht="18.75" customHeight="1">
      <c r="A33" s="14"/>
      <c r="B33" s="23">
        <f>B32+E32</f>
        <v>43.2</v>
      </c>
      <c r="C33" s="21" t="s">
        <v>6</v>
      </c>
      <c r="D33" s="22" t="s">
        <v>80</v>
      </c>
      <c r="E33" s="23">
        <v>0.1</v>
      </c>
      <c r="F33" s="41"/>
      <c r="G33" s="7"/>
      <c r="H33" s="3"/>
      <c r="I33" s="7"/>
    </row>
    <row r="34" spans="1:9" ht="18.75" customHeight="1">
      <c r="A34" s="14"/>
      <c r="B34" s="18">
        <f>B33+E33</f>
        <v>43.300000000000004</v>
      </c>
      <c r="C34" s="16" t="s">
        <v>4</v>
      </c>
      <c r="D34" s="17" t="s">
        <v>81</v>
      </c>
      <c r="E34" s="18">
        <v>3.1</v>
      </c>
      <c r="F34" s="41"/>
      <c r="G34" s="7"/>
      <c r="H34" s="3"/>
      <c r="I34" s="7"/>
    </row>
    <row r="35" spans="1:9" ht="18.75" customHeight="1">
      <c r="A35" s="14"/>
      <c r="B35" s="23">
        <f>B34+E34</f>
        <v>46.400000000000006</v>
      </c>
      <c r="C35" s="21" t="s">
        <v>82</v>
      </c>
      <c r="D35" s="22" t="s">
        <v>83</v>
      </c>
      <c r="E35" s="23">
        <v>0.1</v>
      </c>
      <c r="F35" s="41"/>
      <c r="G35" s="7"/>
      <c r="H35" s="3"/>
      <c r="I35" s="7"/>
    </row>
    <row r="36" spans="1:9" ht="18.75" customHeight="1">
      <c r="A36" s="14"/>
      <c r="B36" s="18">
        <f>B35+E35</f>
        <v>46.50000000000001</v>
      </c>
      <c r="C36" s="16" t="s">
        <v>6</v>
      </c>
      <c r="D36" s="17" t="s">
        <v>84</v>
      </c>
      <c r="E36" s="18">
        <v>0.3</v>
      </c>
      <c r="F36" s="41"/>
      <c r="G36" s="7"/>
      <c r="H36" s="3"/>
      <c r="I36" s="7"/>
    </row>
    <row r="37" spans="1:9" ht="18.75" customHeight="1">
      <c r="A37" s="14"/>
      <c r="B37" s="23">
        <f>B36+E36</f>
        <v>46.800000000000004</v>
      </c>
      <c r="C37" s="21" t="s">
        <v>6</v>
      </c>
      <c r="D37" s="22" t="s">
        <v>85</v>
      </c>
      <c r="E37" s="23">
        <v>3.4</v>
      </c>
      <c r="F37" s="41"/>
      <c r="G37" s="7"/>
      <c r="H37" s="3"/>
      <c r="I37" s="7"/>
    </row>
    <row r="38" spans="1:9" ht="18.75" customHeight="1">
      <c r="A38" s="14"/>
      <c r="B38" s="18">
        <f>B37+E37</f>
        <v>50.2</v>
      </c>
      <c r="C38" s="16" t="s">
        <v>25</v>
      </c>
      <c r="D38" s="17" t="s">
        <v>86</v>
      </c>
      <c r="E38" s="18">
        <v>5.5</v>
      </c>
      <c r="F38" s="41"/>
      <c r="G38" s="7"/>
      <c r="H38" s="7"/>
      <c r="I38" s="7"/>
    </row>
    <row r="39" spans="1:9" ht="18.75" customHeight="1">
      <c r="A39" s="14"/>
      <c r="B39" s="23">
        <f>B38+E38</f>
        <v>55.7</v>
      </c>
      <c r="C39" s="21" t="s">
        <v>6</v>
      </c>
      <c r="D39" s="22" t="s">
        <v>44</v>
      </c>
      <c r="E39" s="23">
        <v>0.5</v>
      </c>
      <c r="F39" s="41"/>
      <c r="G39" s="7"/>
      <c r="H39" s="7"/>
      <c r="I39" s="7"/>
    </row>
    <row r="40" spans="1:9" ht="18.75" customHeight="1">
      <c r="A40" s="14"/>
      <c r="B40" s="18">
        <f>B39+E39</f>
        <v>56.2</v>
      </c>
      <c r="C40" s="16" t="s">
        <v>6</v>
      </c>
      <c r="D40" s="17" t="s">
        <v>42</v>
      </c>
      <c r="E40" s="18">
        <v>0</v>
      </c>
      <c r="F40" s="41"/>
      <c r="G40" s="7"/>
      <c r="H40" s="7"/>
      <c r="I40" s="7"/>
    </row>
    <row r="41" spans="1:9" ht="18.75" customHeight="1">
      <c r="A41" s="14"/>
      <c r="B41" s="23">
        <f>B40+E40</f>
        <v>56.2</v>
      </c>
      <c r="C41" s="21" t="s">
        <v>6</v>
      </c>
      <c r="D41" s="22" t="s">
        <v>44</v>
      </c>
      <c r="E41" s="23">
        <v>7.3</v>
      </c>
      <c r="F41" s="41"/>
      <c r="G41" s="7"/>
      <c r="H41" s="7"/>
      <c r="I41" s="7"/>
    </row>
    <row r="42" spans="1:9" ht="18.75" customHeight="1">
      <c r="A42" s="14"/>
      <c r="B42" s="18">
        <f>B41+E41</f>
        <v>63.5</v>
      </c>
      <c r="C42" s="16" t="s">
        <v>6</v>
      </c>
      <c r="D42" s="17" t="s">
        <v>46</v>
      </c>
      <c r="E42" s="18">
        <v>5.4</v>
      </c>
      <c r="F42" s="41"/>
      <c r="G42" s="7"/>
      <c r="H42" s="7"/>
      <c r="I42" s="7"/>
    </row>
    <row r="43" spans="1:9" ht="18.75" customHeight="1">
      <c r="A43" s="14"/>
      <c r="B43" s="23">
        <f>B42+E42</f>
        <v>68.9</v>
      </c>
      <c r="C43" s="21" t="s">
        <v>6</v>
      </c>
      <c r="D43" s="22" t="s">
        <v>87</v>
      </c>
      <c r="E43" s="23">
        <v>3.3</v>
      </c>
      <c r="F43" s="41"/>
      <c r="G43" s="7"/>
      <c r="H43" s="7"/>
      <c r="I43" s="7"/>
    </row>
    <row r="44" spans="1:9" ht="18.75" customHeight="1">
      <c r="A44" s="14"/>
      <c r="B44" s="18">
        <f>B43+E43</f>
        <v>72.2</v>
      </c>
      <c r="C44" s="16" t="s">
        <v>25</v>
      </c>
      <c r="D44" s="17" t="s">
        <v>50</v>
      </c>
      <c r="E44" s="18">
        <v>0.2</v>
      </c>
      <c r="F44" s="41"/>
      <c r="G44" s="7"/>
      <c r="H44" s="7"/>
      <c r="I44" s="7"/>
    </row>
    <row r="45" spans="1:9" ht="18.75" customHeight="1">
      <c r="A45" s="14"/>
      <c r="B45" s="23">
        <f>B44+E44</f>
        <v>72.4</v>
      </c>
      <c r="C45" s="21" t="s">
        <v>4</v>
      </c>
      <c r="D45" s="22" t="s">
        <v>51</v>
      </c>
      <c r="E45" s="23">
        <v>2.3</v>
      </c>
      <c r="F45" s="41"/>
      <c r="G45" s="7"/>
      <c r="H45" s="7"/>
      <c r="I45" s="7"/>
    </row>
    <row r="46" spans="1:9" ht="18.75" customHeight="1">
      <c r="A46" s="14"/>
      <c r="B46" s="18">
        <f>B45+E45</f>
        <v>74.7</v>
      </c>
      <c r="C46" s="16" t="s">
        <v>14</v>
      </c>
      <c r="D46" s="17" t="s">
        <v>51</v>
      </c>
      <c r="E46" s="18">
        <v>1.5</v>
      </c>
      <c r="F46" s="41"/>
      <c r="G46" s="2"/>
      <c r="H46" s="7"/>
      <c r="I46" s="7"/>
    </row>
    <row r="47" spans="1:9" ht="18.75" customHeight="1">
      <c r="A47" s="14"/>
      <c r="B47" s="23">
        <f>B46+E46</f>
        <v>76.2</v>
      </c>
      <c r="C47" s="21" t="s">
        <v>28</v>
      </c>
      <c r="D47" s="22" t="s">
        <v>53</v>
      </c>
      <c r="E47" s="23">
        <v>3.9</v>
      </c>
      <c r="F47" s="41"/>
      <c r="G47" s="7"/>
      <c r="H47" s="7"/>
      <c r="I47" s="7"/>
    </row>
    <row r="48" spans="1:9" ht="18.75" customHeight="1">
      <c r="A48" s="14"/>
      <c r="B48" s="18">
        <f>B47+E47</f>
        <v>80.10000000000001</v>
      </c>
      <c r="C48" s="16" t="s">
        <v>4</v>
      </c>
      <c r="D48" s="17" t="s">
        <v>55</v>
      </c>
      <c r="E48" s="18">
        <v>0.2</v>
      </c>
      <c r="F48" s="41"/>
      <c r="G48" s="7"/>
      <c r="H48" s="7"/>
      <c r="I48" s="7"/>
    </row>
    <row r="49" spans="1:9" ht="18.75" customHeight="1">
      <c r="A49" s="14"/>
      <c r="B49" s="23">
        <f>B48+E48</f>
        <v>80.30000000000001</v>
      </c>
      <c r="C49" s="21" t="s">
        <v>28</v>
      </c>
      <c r="D49" s="22" t="s">
        <v>56</v>
      </c>
      <c r="E49" s="23">
        <v>0</v>
      </c>
      <c r="F49" s="41"/>
      <c r="G49" s="7"/>
      <c r="H49" s="7"/>
      <c r="I49" s="7"/>
    </row>
    <row r="50" spans="1:9" ht="18.75" customHeight="1">
      <c r="A50" s="2"/>
      <c r="B50" s="49"/>
      <c r="C50" s="49"/>
      <c r="D50" s="51"/>
      <c r="E50" s="52"/>
      <c r="F50" s="7"/>
      <c r="G50" s="7"/>
      <c r="H50" s="7"/>
      <c r="I50" s="7"/>
    </row>
    <row r="51" spans="1:9" ht="18.75" customHeight="1">
      <c r="A51" s="2"/>
      <c r="B51" s="7" t="s">
        <v>57</v>
      </c>
      <c r="C51" s="3"/>
      <c r="D51" s="7"/>
      <c r="E51" s="5"/>
      <c r="F51" s="7"/>
      <c r="G51" s="7"/>
      <c r="H51" s="7"/>
      <c r="I51" s="7"/>
    </row>
    <row r="52" spans="1:9" ht="18.75" customHeight="1">
      <c r="A52" s="2"/>
      <c r="B52" s="7" t="s">
        <v>58</v>
      </c>
      <c r="C52" s="3"/>
      <c r="D52" s="7"/>
      <c r="E52" s="5"/>
      <c r="F52" s="7"/>
      <c r="G52" s="7"/>
      <c r="H52" s="7"/>
      <c r="I52" s="7"/>
    </row>
    <row r="53" spans="1:9" ht="18.75" customHeight="1">
      <c r="A53" s="2"/>
      <c r="B53" s="3"/>
      <c r="C53" s="3"/>
      <c r="D53" s="7"/>
      <c r="E53" s="5"/>
      <c r="F53" s="7"/>
      <c r="G53" s="7"/>
      <c r="H53" s="7"/>
      <c r="I53" s="7"/>
    </row>
    <row r="54" spans="1:9" ht="18.75" customHeight="1">
      <c r="A54" s="2"/>
      <c r="B54" s="2"/>
      <c r="C54" s="3"/>
      <c r="D54" s="7"/>
      <c r="E54" s="5"/>
      <c r="F54" s="7"/>
      <c r="G54" s="7"/>
      <c r="H54" s="7"/>
      <c r="I54" s="7"/>
    </row>
    <row r="55" spans="1:9" ht="18.75" customHeight="1">
      <c r="A55" s="2"/>
      <c r="B55" s="2"/>
      <c r="C55" s="3"/>
      <c r="D55" s="7"/>
      <c r="E55" s="5"/>
      <c r="F55" s="7"/>
      <c r="G55" s="7"/>
      <c r="H55" s="7"/>
      <c r="I55" s="7"/>
    </row>
  </sheetData>
  <printOptions/>
  <pageMargins left="0" right="0" top="0.5" bottom="0" header="0" footer="0"/>
  <pageSetup firstPageNumber="1" useFirstPageNumber="1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Lambertville w/ hills and covered bridges</dc:title>
  <dc:subject/>
  <dc:creator>Kay Gunn</dc:creator>
  <cp:keywords/>
  <dc:description/>
  <cp:lastModifiedBy/>
  <cp:category/>
  <cp:version/>
  <cp:contentType/>
  <cp:contentStatus/>
</cp:coreProperties>
</file>