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8080" windowHeight="11760" activeTab="0"/>
  </bookViews>
  <sheets>
    <sheet name="frenchtown" sheetId="1" r:id="rId1"/>
  </sheets>
  <definedNames>
    <definedName name="_xlnm.Print_Area" localSheetId="0">'frenchtown'!$A$2:$I$44</definedName>
  </definedNames>
  <calcPr fullCalcOnLoad="1"/>
</workbook>
</file>

<file path=xl/sharedStrings.xml><?xml version="1.0" encoding="utf-8"?>
<sst xmlns="http://schemas.openxmlformats.org/spreadsheetml/2006/main" count="159" uniqueCount="93">
  <si>
    <t>3 - Green Sergeant's Covered Bridge 1872</t>
  </si>
  <si>
    <r>
      <t xml:space="preserve">Rt 12 (Race St.) - </t>
    </r>
    <r>
      <rPr>
        <b/>
        <sz val="12"/>
        <rFont val="Arial"/>
        <family val="2"/>
      </rPr>
      <t>CAUTION! METAL BRIDGE!</t>
    </r>
  </si>
  <si>
    <r>
      <t xml:space="preserve">SS Reaville Ave. </t>
    </r>
  </si>
  <si>
    <r>
      <t xml:space="preserve">Harbourton Woodsville Rd </t>
    </r>
    <r>
      <rPr>
        <sz val="12"/>
        <rFont val="Arial"/>
        <family val="2"/>
      </rPr>
      <t>(after cemetary)</t>
    </r>
  </si>
  <si>
    <r>
      <t xml:space="preserve">W Broad St </t>
    </r>
    <r>
      <rPr>
        <sz val="12"/>
        <rFont val="Arial"/>
        <family val="2"/>
      </rPr>
      <t>(Michaels deli .5 ahead on left)</t>
    </r>
  </si>
  <si>
    <r>
      <t xml:space="preserve">Race St. / Rt 12W </t>
    </r>
    <r>
      <rPr>
        <b/>
        <sz val="12"/>
        <rFont val="Arial"/>
        <family val="2"/>
      </rPr>
      <t>CAUTION! METAL BRIDGE!</t>
    </r>
  </si>
  <si>
    <r>
      <t xml:space="preserve">train schedule back to NY </t>
    </r>
    <r>
      <rPr>
        <sz val="16"/>
        <rFont val="Arial"/>
        <family val="2"/>
      </rPr>
      <t xml:space="preserve"> *  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>are express trains</t>
    </r>
  </si>
  <si>
    <r>
      <t xml:space="preserve">Geigel Hill Rd  </t>
    </r>
    <r>
      <rPr>
        <b/>
        <sz val="14"/>
        <rFont val="Arial"/>
        <family val="2"/>
      </rPr>
      <t>Cov Brg 1</t>
    </r>
  </si>
  <si>
    <r>
      <t xml:space="preserve">Uhlerstown Rd </t>
    </r>
    <r>
      <rPr>
        <b/>
        <sz val="14"/>
        <rFont val="Arial"/>
        <family val="2"/>
      </rPr>
      <t xml:space="preserve">Cov Brg 2 </t>
    </r>
  </si>
  <si>
    <r>
      <t xml:space="preserve">SS Rt 12 - </t>
    </r>
    <r>
      <rPr>
        <b/>
        <sz val="12"/>
        <rFont val="Arial"/>
        <family val="2"/>
      </rPr>
      <t xml:space="preserve"> STEEP DOWNHILL INTO TRAFFIC! </t>
    </r>
  </si>
  <si>
    <t>or go L onto 518 and BL onto W Broad @mile 77 below</t>
  </si>
  <si>
    <t>you'll miss some pretty roads but will get to the train station faster</t>
  </si>
  <si>
    <t>Total</t>
  </si>
  <si>
    <t>Turn</t>
  </si>
  <si>
    <t>Details</t>
  </si>
  <si>
    <t>For</t>
  </si>
  <si>
    <t>R</t>
  </si>
  <si>
    <t>Train Station - West on Easton Ave</t>
  </si>
  <si>
    <t>L</t>
  </si>
  <si>
    <t>TFL Hamilton Ave, Route 514</t>
  </si>
  <si>
    <t>Horseshoe Bend Rd.</t>
  </si>
  <si>
    <t xml:space="preserve"> -</t>
  </si>
  <si>
    <t>Hamilton Ave --&gt; Amwell Rd/514</t>
  </si>
  <si>
    <t>SS Rt 519S /Kingwood Rd</t>
  </si>
  <si>
    <t>BL</t>
  </si>
  <si>
    <t>TFL, TRO Amwell Rd</t>
  </si>
  <si>
    <t>X</t>
  </si>
  <si>
    <t>CAUTION! METAL BRIDGE!</t>
  </si>
  <si>
    <t>Wertsville Rd</t>
  </si>
  <si>
    <t>Featherbed Rd</t>
  </si>
  <si>
    <t>SS   Long Hill Rd  UPHILL</t>
  </si>
  <si>
    <t>SS Upper Creek Rd</t>
  </si>
  <si>
    <t>SS   Lindbergh Rd  DOWNHILL</t>
  </si>
  <si>
    <r>
      <t xml:space="preserve">SS CR604 (unmarked) - </t>
    </r>
    <r>
      <rPr>
        <b/>
        <sz val="16"/>
        <rFont val="Arial"/>
        <family val="2"/>
      </rPr>
      <t>Cov Brg 3</t>
    </r>
  </si>
  <si>
    <r>
      <t xml:space="preserve">SS Peacock's General Store    </t>
    </r>
    <r>
      <rPr>
        <b/>
        <sz val="16"/>
        <rFont val="Arial"/>
        <family val="2"/>
      </rPr>
      <t>P</t>
    </r>
  </si>
  <si>
    <t xml:space="preserve">Lower Creek Rd </t>
  </si>
  <si>
    <t>SS CR602, Wertsville Rd</t>
  </si>
  <si>
    <t xml:space="preserve">L </t>
  </si>
  <si>
    <t>Covered Bridge Rd (no sign)</t>
  </si>
  <si>
    <t>CR609, Manners Rd</t>
  </si>
  <si>
    <t xml:space="preserve">SS   Rt 523 </t>
  </si>
  <si>
    <t xml:space="preserve">SS Rt 514W / Amwell Rd </t>
  </si>
  <si>
    <t>Rt 605 Cemetary St (1st Left)</t>
  </si>
  <si>
    <t>Reaville Rd</t>
  </si>
  <si>
    <t xml:space="preserve">SS   Sandy Ridge Rd  </t>
  </si>
  <si>
    <t>Kuhl Rd (4-way stop)</t>
  </si>
  <si>
    <t>Rt 605 Sandy Ridge/Mt Airy Rd</t>
  </si>
  <si>
    <t xml:space="preserve">R </t>
  </si>
  <si>
    <t>SS 179 South</t>
  </si>
  <si>
    <t>Rt 202/ Rt 31</t>
  </si>
  <si>
    <r>
      <t xml:space="preserve">Mt Airy Village Rd   </t>
    </r>
    <r>
      <rPr>
        <b/>
        <sz val="16"/>
        <rFont val="Arial"/>
        <family val="2"/>
      </rPr>
      <t>P</t>
    </r>
    <r>
      <rPr>
        <sz val="16"/>
        <rFont val="Arial"/>
        <family val="2"/>
      </rPr>
      <t>, deli on right</t>
    </r>
  </si>
  <si>
    <t>Stop Sign - Entering Rotary</t>
  </si>
  <si>
    <t xml:space="preserve">Rt 601 Mt Airy Harbourtown Rd  </t>
  </si>
  <si>
    <t xml:space="preserve">12W - Follow SP Frenchtown </t>
  </si>
  <si>
    <t xml:space="preserve"> - </t>
  </si>
  <si>
    <t xml:space="preserve">SS   X Rt 518 Lambertville Hopewell Rd </t>
  </si>
  <si>
    <t>At 2nd Rotary, Rt 12 W  to Frenchtown</t>
  </si>
  <si>
    <t xml:space="preserve">SS   Harbourton Rocktown Rd </t>
  </si>
  <si>
    <t xml:space="preserve">TFL Old Croton Rd </t>
  </si>
  <si>
    <t>Barton Hollow Rd</t>
  </si>
  <si>
    <t>Marshalls Corner Woodsville Rd</t>
  </si>
  <si>
    <t xml:space="preserve">SS Oak Grove Rd </t>
  </si>
  <si>
    <t>Mine Rd</t>
  </si>
  <si>
    <t xml:space="preserve">SS Croton Rd </t>
  </si>
  <si>
    <t>SS   X Rt 31    DOWNHILL</t>
  </si>
  <si>
    <t>Oak Grove Rd (white house on L)</t>
  </si>
  <si>
    <t>SS   Stony Brook Rd</t>
  </si>
  <si>
    <t xml:space="preserve">Pittstown Rd </t>
  </si>
  <si>
    <t xml:space="preserve">SS   Pennington Hopewell Rd </t>
  </si>
  <si>
    <t>SS Rt 519 / Kingwood Rd</t>
  </si>
  <si>
    <t>BR</t>
  </si>
  <si>
    <t>Ridge Rd (Pennsylvania Mountains on R)</t>
  </si>
  <si>
    <t>TFL Canal Rd ( just after canal)</t>
  </si>
  <si>
    <t xml:space="preserve">SS Canal Rd </t>
  </si>
  <si>
    <t>Market</t>
  </si>
  <si>
    <t>-</t>
  </si>
  <si>
    <r>
      <t xml:space="preserve"> Freeman's bike shop, </t>
    </r>
    <r>
      <rPr>
        <b/>
        <sz val="16"/>
        <rFont val="Arial"/>
        <family val="2"/>
      </rPr>
      <t>LUNCH</t>
    </r>
  </si>
  <si>
    <t>Rt 514 Amwell Rd</t>
  </si>
  <si>
    <t>TFL Rt 514 Amwell Rd</t>
  </si>
  <si>
    <t>Amwell Rd --&gt; Hamilton Ave</t>
  </si>
  <si>
    <t>TFL Easton Ave</t>
  </si>
  <si>
    <t>PA covered bridge loop</t>
  </si>
  <si>
    <t>Train Station, New Brunswick NJT</t>
  </si>
  <si>
    <t>Bridge St into PA</t>
  </si>
  <si>
    <t>Rt 32/River Rd</t>
  </si>
  <si>
    <t>436, 502*, 536, 602*, 636, 702*, 736, 836</t>
  </si>
  <si>
    <t>Kay cell 646-509-5034  Mike cell 201- 681-4535</t>
  </si>
  <si>
    <t>Upper Tinicum Church Rd</t>
  </si>
  <si>
    <t>COVERED BRIDGEs</t>
  </si>
  <si>
    <t>SS Rt 32/River Rd</t>
  </si>
  <si>
    <t>1 - Erwinna Covered Bridge 1871</t>
  </si>
  <si>
    <t>Bridge St into Frenchtown</t>
  </si>
  <si>
    <t>2 - Uhlerstown Covered Bridge 1832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</si>
</sst>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;[Red]0.00"/>
    <numFmt numFmtId="170" formatCode="0.0_);[Red]\(0.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8" fontId="4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168" fontId="6" fillId="2" borderId="1" xfId="0" applyNumberFormat="1" applyFont="1" applyFill="1" applyBorder="1" applyAlignment="1">
      <alignment horizontal="center" vertical="top" wrapText="1"/>
    </xf>
    <xf numFmtId="170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horizontal="center" vertical="top" wrapText="1"/>
    </xf>
    <xf numFmtId="168" fontId="5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89"/>
  <sheetViews>
    <sheetView tabSelected="1" zoomScale="75" zoomScaleNormal="75" workbookViewId="0" topLeftCell="D1">
      <selection activeCell="L21" sqref="L21"/>
    </sheetView>
  </sheetViews>
  <sheetFormatPr defaultColWidth="11.421875" defaultRowHeight="12.75"/>
  <cols>
    <col min="1" max="1" width="8.421875" style="17" customWidth="1"/>
    <col min="2" max="2" width="7.7109375" style="17" bestFit="1" customWidth="1"/>
    <col min="3" max="3" width="55.8515625" style="5" customWidth="1"/>
    <col min="4" max="4" width="9.8515625" style="4" customWidth="1"/>
    <col min="5" max="5" width="6.00390625" style="4" customWidth="1"/>
    <col min="6" max="6" width="9.8515625" style="5" customWidth="1"/>
    <col min="7" max="7" width="7.140625" style="5" customWidth="1"/>
    <col min="8" max="8" width="55.421875" style="5" customWidth="1"/>
    <col min="9" max="9" width="9.421875" style="5" customWidth="1"/>
    <col min="10" max="11" width="9.140625" style="5" customWidth="1"/>
    <col min="12" max="12" width="62.7109375" style="5" customWidth="1"/>
    <col min="13" max="16384" width="9.140625" style="5" customWidth="1"/>
  </cols>
  <sheetData>
    <row r="2" spans="1:9" ht="15">
      <c r="A2" s="1" t="s">
        <v>12</v>
      </c>
      <c r="B2" s="1" t="s">
        <v>13</v>
      </c>
      <c r="C2" s="2" t="s">
        <v>14</v>
      </c>
      <c r="D2" s="3" t="s">
        <v>15</v>
      </c>
      <c r="F2" s="1" t="s">
        <v>12</v>
      </c>
      <c r="G2" s="1" t="s">
        <v>13</v>
      </c>
      <c r="H2" s="2" t="s">
        <v>14</v>
      </c>
      <c r="I2" s="3" t="s">
        <v>15</v>
      </c>
    </row>
    <row r="3" spans="1:9" ht="27" customHeight="1">
      <c r="A3" s="6">
        <v>0</v>
      </c>
      <c r="B3" s="7" t="s">
        <v>16</v>
      </c>
      <c r="C3" s="8" t="s">
        <v>17</v>
      </c>
      <c r="D3" s="9">
        <v>0.2</v>
      </c>
      <c r="F3" s="6">
        <f>A43+D43</f>
        <v>51.70000000000001</v>
      </c>
      <c r="G3" s="7" t="s">
        <v>16</v>
      </c>
      <c r="H3" s="8" t="s">
        <v>1</v>
      </c>
      <c r="I3" s="9">
        <v>0.6</v>
      </c>
    </row>
    <row r="4" spans="1:9" ht="27" customHeight="1">
      <c r="A4" s="10">
        <f aca="true" t="shared" si="0" ref="A4:A19">A3+D3</f>
        <v>0.2</v>
      </c>
      <c r="B4" s="11" t="s">
        <v>18</v>
      </c>
      <c r="C4" s="12" t="s">
        <v>19</v>
      </c>
      <c r="D4" s="13">
        <v>3.7</v>
      </c>
      <c r="F4" s="10">
        <f aca="true" t="shared" si="1" ref="F4:F9">F3+I3</f>
        <v>52.30000000000001</v>
      </c>
      <c r="G4" s="11" t="s">
        <v>16</v>
      </c>
      <c r="H4" s="12" t="s">
        <v>20</v>
      </c>
      <c r="I4" s="13">
        <v>2.6</v>
      </c>
    </row>
    <row r="5" spans="1:9" ht="27" customHeight="1">
      <c r="A5" s="6">
        <f t="shared" si="0"/>
        <v>3.9000000000000004</v>
      </c>
      <c r="B5" s="7" t="s">
        <v>21</v>
      </c>
      <c r="C5" s="8" t="s">
        <v>22</v>
      </c>
      <c r="D5" s="9">
        <v>1.7</v>
      </c>
      <c r="F5" s="6">
        <f t="shared" si="1"/>
        <v>54.90000000000001</v>
      </c>
      <c r="G5" s="7" t="s">
        <v>16</v>
      </c>
      <c r="H5" s="8" t="s">
        <v>23</v>
      </c>
      <c r="I5" s="9">
        <v>1.8</v>
      </c>
    </row>
    <row r="6" spans="1:9" ht="27" customHeight="1">
      <c r="A6" s="10">
        <f t="shared" si="0"/>
        <v>5.6000000000000005</v>
      </c>
      <c r="B6" s="11" t="s">
        <v>24</v>
      </c>
      <c r="C6" s="12" t="s">
        <v>25</v>
      </c>
      <c r="D6" s="13">
        <v>10.3</v>
      </c>
      <c r="F6" s="10">
        <f t="shared" si="1"/>
        <v>56.70000000000001</v>
      </c>
      <c r="G6" s="11" t="s">
        <v>26</v>
      </c>
      <c r="H6" s="12" t="s">
        <v>27</v>
      </c>
      <c r="I6" s="13">
        <v>0.6</v>
      </c>
    </row>
    <row r="7" spans="1:9" ht="27" customHeight="1">
      <c r="A7" s="6">
        <f t="shared" si="0"/>
        <v>15.900000000000002</v>
      </c>
      <c r="B7" s="7" t="s">
        <v>18</v>
      </c>
      <c r="C7" s="8" t="s">
        <v>28</v>
      </c>
      <c r="D7" s="9">
        <v>1.3</v>
      </c>
      <c r="F7" s="6">
        <f t="shared" si="1"/>
        <v>57.30000000000001</v>
      </c>
      <c r="G7" s="7" t="s">
        <v>18</v>
      </c>
      <c r="H7" s="8" t="s">
        <v>29</v>
      </c>
      <c r="I7" s="9">
        <v>2</v>
      </c>
    </row>
    <row r="8" spans="1:9" ht="27" customHeight="1">
      <c r="A8" s="10">
        <f t="shared" si="0"/>
        <v>17.200000000000003</v>
      </c>
      <c r="B8" s="11" t="s">
        <v>18</v>
      </c>
      <c r="C8" s="12" t="s">
        <v>30</v>
      </c>
      <c r="D8" s="13">
        <v>5.3</v>
      </c>
      <c r="F8" s="10">
        <f t="shared" si="1"/>
        <v>59.30000000000001</v>
      </c>
      <c r="G8" s="11" t="s">
        <v>16</v>
      </c>
      <c r="H8" s="12" t="s">
        <v>31</v>
      </c>
      <c r="I8" s="13">
        <v>1.8</v>
      </c>
    </row>
    <row r="9" spans="1:9" ht="27" customHeight="1">
      <c r="A9" s="6">
        <f t="shared" si="0"/>
        <v>22.500000000000004</v>
      </c>
      <c r="B9" s="7" t="s">
        <v>16</v>
      </c>
      <c r="C9" s="8" t="s">
        <v>32</v>
      </c>
      <c r="D9" s="9">
        <v>2.3</v>
      </c>
      <c r="F9" s="6">
        <f t="shared" si="1"/>
        <v>61.10000000000001</v>
      </c>
      <c r="G9" s="7" t="s">
        <v>18</v>
      </c>
      <c r="H9" s="8" t="s">
        <v>33</v>
      </c>
      <c r="I9" s="9">
        <v>0.1</v>
      </c>
    </row>
    <row r="10" spans="1:9" ht="27" customHeight="1">
      <c r="A10" s="10">
        <f t="shared" si="0"/>
        <v>24.800000000000004</v>
      </c>
      <c r="B10" s="11" t="s">
        <v>18</v>
      </c>
      <c r="C10" s="12" t="s">
        <v>34</v>
      </c>
      <c r="D10" s="13">
        <v>0</v>
      </c>
      <c r="F10" s="10">
        <f>F9+I9</f>
        <v>61.20000000000001</v>
      </c>
      <c r="G10" s="11" t="s">
        <v>16</v>
      </c>
      <c r="H10" s="12" t="s">
        <v>35</v>
      </c>
      <c r="I10" s="13">
        <v>0.5</v>
      </c>
    </row>
    <row r="11" spans="1:9" ht="27" customHeight="1">
      <c r="A11" s="6">
        <f t="shared" si="0"/>
        <v>24.800000000000004</v>
      </c>
      <c r="B11" s="7" t="s">
        <v>18</v>
      </c>
      <c r="C11" s="8" t="s">
        <v>36</v>
      </c>
      <c r="D11" s="9">
        <v>0.1</v>
      </c>
      <c r="F11" s="6">
        <f aca="true" t="shared" si="2" ref="F11:F35">F10+I10</f>
        <v>61.70000000000001</v>
      </c>
      <c r="G11" s="7" t="s">
        <v>37</v>
      </c>
      <c r="H11" s="8" t="s">
        <v>38</v>
      </c>
      <c r="I11" s="9">
        <v>0.8</v>
      </c>
    </row>
    <row r="12" spans="1:9" ht="27" customHeight="1">
      <c r="A12" s="10">
        <f t="shared" si="0"/>
        <v>24.900000000000006</v>
      </c>
      <c r="B12" s="11" t="s">
        <v>16</v>
      </c>
      <c r="C12" s="12" t="s">
        <v>39</v>
      </c>
      <c r="D12" s="13">
        <v>2.3</v>
      </c>
      <c r="F12" s="13">
        <f t="shared" si="2"/>
        <v>62.50000000000001</v>
      </c>
      <c r="G12" s="11" t="s">
        <v>16</v>
      </c>
      <c r="H12" s="12" t="s">
        <v>40</v>
      </c>
      <c r="I12" s="13">
        <v>0.1</v>
      </c>
    </row>
    <row r="13" spans="1:9" ht="27" customHeight="1">
      <c r="A13" s="6">
        <f t="shared" si="0"/>
        <v>27.200000000000006</v>
      </c>
      <c r="B13" s="7" t="s">
        <v>18</v>
      </c>
      <c r="C13" s="8" t="s">
        <v>41</v>
      </c>
      <c r="D13" s="9">
        <v>0.8</v>
      </c>
      <c r="F13" s="6">
        <f t="shared" si="2"/>
        <v>62.60000000000001</v>
      </c>
      <c r="G13" s="7" t="s">
        <v>37</v>
      </c>
      <c r="H13" s="8" t="s">
        <v>42</v>
      </c>
      <c r="I13" s="9">
        <v>0.5</v>
      </c>
    </row>
    <row r="14" spans="1:9" ht="27" customHeight="1">
      <c r="A14" s="10">
        <f t="shared" si="0"/>
        <v>28.000000000000007</v>
      </c>
      <c r="B14" s="11" t="s">
        <v>16</v>
      </c>
      <c r="C14" s="12" t="s">
        <v>43</v>
      </c>
      <c r="D14" s="13">
        <v>0.7</v>
      </c>
      <c r="F14" s="13">
        <f t="shared" si="2"/>
        <v>63.10000000000001</v>
      </c>
      <c r="G14" s="11" t="s">
        <v>18</v>
      </c>
      <c r="H14" s="12" t="s">
        <v>44</v>
      </c>
      <c r="I14" s="13">
        <v>0.1</v>
      </c>
    </row>
    <row r="15" spans="1:9" ht="27" customHeight="1">
      <c r="A15" s="6">
        <f t="shared" si="0"/>
        <v>28.700000000000006</v>
      </c>
      <c r="B15" s="7" t="s">
        <v>26</v>
      </c>
      <c r="C15" s="8" t="s">
        <v>45</v>
      </c>
      <c r="D15" s="9">
        <v>1.4</v>
      </c>
      <c r="F15" s="6">
        <f t="shared" si="2"/>
        <v>63.20000000000001</v>
      </c>
      <c r="G15" s="7" t="s">
        <v>16</v>
      </c>
      <c r="H15" s="8" t="s">
        <v>46</v>
      </c>
      <c r="I15" s="9">
        <v>3.1</v>
      </c>
    </row>
    <row r="16" spans="1:9" ht="27" customHeight="1">
      <c r="A16" s="10">
        <f t="shared" si="0"/>
        <v>30.100000000000005</v>
      </c>
      <c r="B16" s="11" t="s">
        <v>18</v>
      </c>
      <c r="C16" s="12" t="s">
        <v>2</v>
      </c>
      <c r="D16" s="13">
        <v>0.6</v>
      </c>
      <c r="F16" s="13">
        <f t="shared" si="2"/>
        <v>66.30000000000001</v>
      </c>
      <c r="G16" s="11" t="s">
        <v>47</v>
      </c>
      <c r="H16" s="12" t="s">
        <v>48</v>
      </c>
      <c r="I16" s="13">
        <v>0.1</v>
      </c>
    </row>
    <row r="17" spans="1:9" ht="27" customHeight="1">
      <c r="A17" s="6">
        <f t="shared" si="0"/>
        <v>30.700000000000006</v>
      </c>
      <c r="B17" s="7" t="s">
        <v>26</v>
      </c>
      <c r="C17" s="8" t="s">
        <v>49</v>
      </c>
      <c r="D17" s="9">
        <v>0.2</v>
      </c>
      <c r="F17" s="6">
        <f t="shared" si="2"/>
        <v>66.4</v>
      </c>
      <c r="G17" s="7" t="s">
        <v>18</v>
      </c>
      <c r="H17" s="8" t="s">
        <v>50</v>
      </c>
      <c r="I17" s="9">
        <v>0.3</v>
      </c>
    </row>
    <row r="18" spans="1:9" ht="27" customHeight="1">
      <c r="A18" s="10">
        <f t="shared" si="0"/>
        <v>30.900000000000006</v>
      </c>
      <c r="B18" s="11" t="s">
        <v>26</v>
      </c>
      <c r="C18" s="12" t="s">
        <v>51</v>
      </c>
      <c r="D18" s="13">
        <v>0.2</v>
      </c>
      <c r="F18" s="13">
        <f t="shared" si="2"/>
        <v>66.7</v>
      </c>
      <c r="G18" s="11" t="s">
        <v>18</v>
      </c>
      <c r="H18" s="12" t="s">
        <v>52</v>
      </c>
      <c r="I18" s="13">
        <v>3.4</v>
      </c>
    </row>
    <row r="19" spans="1:12" ht="27" customHeight="1">
      <c r="A19" s="6">
        <f t="shared" si="0"/>
        <v>31.100000000000005</v>
      </c>
      <c r="B19" s="7" t="s">
        <v>18</v>
      </c>
      <c r="C19" s="8" t="s">
        <v>53</v>
      </c>
      <c r="D19" s="9">
        <v>0.8</v>
      </c>
      <c r="F19" s="6">
        <f t="shared" si="2"/>
        <v>70.10000000000001</v>
      </c>
      <c r="G19" s="7" t="s">
        <v>54</v>
      </c>
      <c r="H19" s="8" t="s">
        <v>55</v>
      </c>
      <c r="I19" s="9">
        <v>1.2</v>
      </c>
      <c r="L19" s="5" t="s">
        <v>10</v>
      </c>
    </row>
    <row r="20" spans="1:12" ht="27" customHeight="1">
      <c r="A20" s="10"/>
      <c r="B20" s="11"/>
      <c r="C20" s="12" t="s">
        <v>56</v>
      </c>
      <c r="D20" s="13"/>
      <c r="F20" s="13">
        <f t="shared" si="2"/>
        <v>71.30000000000001</v>
      </c>
      <c r="G20" s="11" t="s">
        <v>16</v>
      </c>
      <c r="H20" s="12" t="s">
        <v>57</v>
      </c>
      <c r="I20" s="13">
        <v>0.4</v>
      </c>
      <c r="L20" s="5" t="s">
        <v>11</v>
      </c>
    </row>
    <row r="21" spans="1:9" ht="27" customHeight="1">
      <c r="A21" s="6">
        <f>A19+D19</f>
        <v>31.900000000000006</v>
      </c>
      <c r="B21" s="7" t="s">
        <v>16</v>
      </c>
      <c r="C21" s="8" t="s">
        <v>58</v>
      </c>
      <c r="D21" s="9">
        <v>0.9</v>
      </c>
      <c r="F21" s="6">
        <f t="shared" si="2"/>
        <v>71.70000000000002</v>
      </c>
      <c r="G21" s="7" t="s">
        <v>18</v>
      </c>
      <c r="H21" s="8" t="s">
        <v>3</v>
      </c>
      <c r="I21" s="9">
        <v>3</v>
      </c>
    </row>
    <row r="22" spans="1:9" ht="27" customHeight="1">
      <c r="A22" s="10">
        <f aca="true" t="shared" si="3" ref="A22:A31">A21+D21</f>
        <v>32.800000000000004</v>
      </c>
      <c r="B22" s="11" t="s">
        <v>16</v>
      </c>
      <c r="C22" s="12" t="s">
        <v>59</v>
      </c>
      <c r="D22" s="13">
        <v>1.2</v>
      </c>
      <c r="F22" s="13">
        <f t="shared" si="2"/>
        <v>74.70000000000002</v>
      </c>
      <c r="G22" s="11" t="s">
        <v>16</v>
      </c>
      <c r="H22" s="12" t="s">
        <v>60</v>
      </c>
      <c r="I22" s="13">
        <v>0.2</v>
      </c>
    </row>
    <row r="23" spans="1:9" ht="27" customHeight="1">
      <c r="A23" s="6">
        <f t="shared" si="3"/>
        <v>34.00000000000001</v>
      </c>
      <c r="B23" s="7" t="s">
        <v>18</v>
      </c>
      <c r="C23" s="8" t="s">
        <v>61</v>
      </c>
      <c r="D23" s="9">
        <v>3</v>
      </c>
      <c r="F23" s="6">
        <f t="shared" si="2"/>
        <v>74.90000000000002</v>
      </c>
      <c r="G23" s="7" t="s">
        <v>37</v>
      </c>
      <c r="H23" s="8" t="s">
        <v>62</v>
      </c>
      <c r="I23" s="9">
        <v>0.6</v>
      </c>
    </row>
    <row r="24" spans="1:9" ht="27" customHeight="1">
      <c r="A24" s="10">
        <f t="shared" si="3"/>
        <v>37.00000000000001</v>
      </c>
      <c r="B24" s="11" t="s">
        <v>16</v>
      </c>
      <c r="C24" s="12" t="s">
        <v>63</v>
      </c>
      <c r="D24" s="13">
        <v>0.1</v>
      </c>
      <c r="F24" s="13">
        <f t="shared" si="2"/>
        <v>75.50000000000001</v>
      </c>
      <c r="G24" s="11" t="s">
        <v>54</v>
      </c>
      <c r="H24" s="12" t="s">
        <v>64</v>
      </c>
      <c r="I24" s="13">
        <v>0.3</v>
      </c>
    </row>
    <row r="25" spans="1:9" ht="27" customHeight="1">
      <c r="A25" s="6">
        <f t="shared" si="3"/>
        <v>37.10000000000001</v>
      </c>
      <c r="B25" s="7" t="s">
        <v>18</v>
      </c>
      <c r="C25" s="8" t="s">
        <v>65</v>
      </c>
      <c r="D25" s="9">
        <v>1.2</v>
      </c>
      <c r="F25" s="6">
        <f t="shared" si="2"/>
        <v>75.80000000000001</v>
      </c>
      <c r="G25" s="7" t="s">
        <v>16</v>
      </c>
      <c r="H25" s="8" t="s">
        <v>66</v>
      </c>
      <c r="I25" s="9">
        <v>0.5</v>
      </c>
    </row>
    <row r="26" spans="1:9" ht="27" customHeight="1">
      <c r="A26" s="10">
        <f t="shared" si="3"/>
        <v>38.30000000000001</v>
      </c>
      <c r="B26" s="11" t="s">
        <v>26</v>
      </c>
      <c r="C26" s="12" t="s">
        <v>67</v>
      </c>
      <c r="D26" s="13">
        <v>2.6</v>
      </c>
      <c r="F26" s="13">
        <f t="shared" si="2"/>
        <v>76.30000000000001</v>
      </c>
      <c r="G26" s="11" t="s">
        <v>18</v>
      </c>
      <c r="H26" s="12" t="s">
        <v>68</v>
      </c>
      <c r="I26" s="13">
        <v>0.7</v>
      </c>
    </row>
    <row r="27" spans="1:9" ht="27" customHeight="1">
      <c r="A27" s="6">
        <f t="shared" si="3"/>
        <v>40.90000000000001</v>
      </c>
      <c r="B27" s="7" t="s">
        <v>16</v>
      </c>
      <c r="C27" s="8" t="s">
        <v>69</v>
      </c>
      <c r="D27" s="9">
        <v>0.9</v>
      </c>
      <c r="F27" s="6">
        <f t="shared" si="2"/>
        <v>77.00000000000001</v>
      </c>
      <c r="G27" s="7" t="s">
        <v>70</v>
      </c>
      <c r="H27" s="8" t="s">
        <v>4</v>
      </c>
      <c r="I27" s="9">
        <v>8.6</v>
      </c>
    </row>
    <row r="28" spans="1:9" ht="27" customHeight="1">
      <c r="A28" s="10">
        <f t="shared" si="3"/>
        <v>41.80000000000001</v>
      </c>
      <c r="B28" s="11" t="s">
        <v>18</v>
      </c>
      <c r="C28" s="12" t="s">
        <v>71</v>
      </c>
      <c r="D28" s="13">
        <v>2.9</v>
      </c>
      <c r="F28" s="13">
        <f t="shared" si="2"/>
        <v>85.60000000000001</v>
      </c>
      <c r="G28" s="11" t="s">
        <v>18</v>
      </c>
      <c r="H28" s="12" t="s">
        <v>72</v>
      </c>
      <c r="I28" s="13">
        <v>5.4</v>
      </c>
    </row>
    <row r="29" spans="1:9" ht="27" customHeight="1">
      <c r="A29" s="6">
        <f t="shared" si="3"/>
        <v>44.70000000000001</v>
      </c>
      <c r="B29" s="7" t="s">
        <v>16</v>
      </c>
      <c r="C29" s="8" t="s">
        <v>9</v>
      </c>
      <c r="D29" s="9">
        <v>0.4</v>
      </c>
      <c r="F29" s="6">
        <f t="shared" si="2"/>
        <v>91.00000000000001</v>
      </c>
      <c r="G29" s="7" t="s">
        <v>18</v>
      </c>
      <c r="H29" s="8" t="s">
        <v>73</v>
      </c>
      <c r="I29" s="9">
        <v>3.3</v>
      </c>
    </row>
    <row r="30" spans="1:9" ht="27" customHeight="1">
      <c r="A30" s="10">
        <f t="shared" si="3"/>
        <v>45.10000000000001</v>
      </c>
      <c r="B30" s="11" t="s">
        <v>18</v>
      </c>
      <c r="C30" s="12" t="s">
        <v>5</v>
      </c>
      <c r="D30" s="13">
        <v>0.1</v>
      </c>
      <c r="F30" s="13">
        <f t="shared" si="2"/>
        <v>94.30000000000001</v>
      </c>
      <c r="G30" s="11" t="s">
        <v>37</v>
      </c>
      <c r="H30" s="12" t="s">
        <v>74</v>
      </c>
      <c r="I30" s="13">
        <v>0.2</v>
      </c>
    </row>
    <row r="31" spans="1:9" ht="27" customHeight="1">
      <c r="A31" s="6">
        <f t="shared" si="3"/>
        <v>45.20000000000001</v>
      </c>
      <c r="B31" s="7" t="s">
        <v>75</v>
      </c>
      <c r="C31" s="8" t="s">
        <v>76</v>
      </c>
      <c r="D31" s="9">
        <v>0.1</v>
      </c>
      <c r="F31" s="6">
        <f t="shared" si="2"/>
        <v>94.50000000000001</v>
      </c>
      <c r="G31" s="7" t="s">
        <v>16</v>
      </c>
      <c r="H31" s="8" t="s">
        <v>77</v>
      </c>
      <c r="I31" s="9">
        <v>2.3</v>
      </c>
    </row>
    <row r="32" spans="1:9" ht="27" customHeight="1">
      <c r="A32" s="14"/>
      <c r="B32" s="15"/>
      <c r="C32" s="16"/>
      <c r="D32" s="14"/>
      <c r="F32" s="13">
        <f t="shared" si="2"/>
        <v>96.80000000000001</v>
      </c>
      <c r="G32" s="11" t="s">
        <v>70</v>
      </c>
      <c r="H32" s="12" t="s">
        <v>78</v>
      </c>
      <c r="I32" s="13">
        <v>1.5</v>
      </c>
    </row>
    <row r="33" spans="6:9" ht="27" customHeight="1">
      <c r="F33" s="6">
        <f t="shared" si="2"/>
        <v>98.30000000000001</v>
      </c>
      <c r="G33" s="7" t="s">
        <v>21</v>
      </c>
      <c r="H33" s="8" t="s">
        <v>79</v>
      </c>
      <c r="I33" s="9">
        <v>3.9</v>
      </c>
    </row>
    <row r="34" spans="6:9" ht="27" customHeight="1">
      <c r="F34" s="13">
        <f t="shared" si="2"/>
        <v>102.20000000000002</v>
      </c>
      <c r="G34" s="11" t="s">
        <v>16</v>
      </c>
      <c r="H34" s="12" t="s">
        <v>80</v>
      </c>
      <c r="I34" s="13">
        <v>0.2</v>
      </c>
    </row>
    <row r="35" spans="2:9" ht="27" customHeight="1">
      <c r="B35" s="5"/>
      <c r="C35" s="5" t="s">
        <v>81</v>
      </c>
      <c r="D35" s="5"/>
      <c r="F35" s="6">
        <f t="shared" si="2"/>
        <v>102.40000000000002</v>
      </c>
      <c r="G35" s="7" t="s">
        <v>21</v>
      </c>
      <c r="H35" s="8" t="s">
        <v>82</v>
      </c>
      <c r="I35" s="9">
        <v>0</v>
      </c>
    </row>
    <row r="36" spans="1:9" ht="27" customHeight="1">
      <c r="A36" s="1" t="s">
        <v>12</v>
      </c>
      <c r="B36" s="1" t="s">
        <v>13</v>
      </c>
      <c r="C36" s="2" t="s">
        <v>14</v>
      </c>
      <c r="D36" s="3" t="s">
        <v>15</v>
      </c>
      <c r="F36" s="17"/>
      <c r="G36" s="17"/>
      <c r="I36" s="4"/>
    </row>
    <row r="37" spans="1:9" ht="27" customHeight="1">
      <c r="A37" s="6">
        <f>A31+D31</f>
        <v>45.30000000000001</v>
      </c>
      <c r="B37" s="7" t="s">
        <v>37</v>
      </c>
      <c r="C37" s="8" t="s">
        <v>83</v>
      </c>
      <c r="D37" s="9">
        <v>0.5</v>
      </c>
      <c r="F37" s="17"/>
      <c r="G37" s="17"/>
      <c r="H37" s="5" t="s">
        <v>6</v>
      </c>
      <c r="I37" s="4"/>
    </row>
    <row r="38" spans="1:9" ht="27" customHeight="1">
      <c r="A38" s="10">
        <f aca="true" t="shared" si="4" ref="A38:A43">A37+D37</f>
        <v>45.80000000000001</v>
      </c>
      <c r="B38" s="11" t="s">
        <v>37</v>
      </c>
      <c r="C38" s="12" t="s">
        <v>84</v>
      </c>
      <c r="D38" s="13">
        <v>1.8</v>
      </c>
      <c r="F38" s="17"/>
      <c r="G38" s="17"/>
      <c r="H38" s="5" t="s">
        <v>85</v>
      </c>
      <c r="I38" s="4"/>
    </row>
    <row r="39" spans="1:9" ht="27" customHeight="1">
      <c r="A39" s="6">
        <f t="shared" si="4"/>
        <v>47.60000000000001</v>
      </c>
      <c r="B39" s="7" t="s">
        <v>16</v>
      </c>
      <c r="C39" s="8" t="s">
        <v>7</v>
      </c>
      <c r="D39" s="9">
        <v>0.8</v>
      </c>
      <c r="F39" s="17"/>
      <c r="G39" s="17"/>
      <c r="H39" s="18" t="s">
        <v>86</v>
      </c>
      <c r="I39" s="4"/>
    </row>
    <row r="40" spans="1:4" ht="27" customHeight="1">
      <c r="A40" s="10">
        <f t="shared" si="4"/>
        <v>48.400000000000006</v>
      </c>
      <c r="B40" s="11" t="s">
        <v>16</v>
      </c>
      <c r="C40" s="12" t="s">
        <v>87</v>
      </c>
      <c r="D40" s="13">
        <v>1.6</v>
      </c>
    </row>
    <row r="41" spans="1:8" ht="27" customHeight="1">
      <c r="A41" s="6">
        <f t="shared" si="4"/>
        <v>50.00000000000001</v>
      </c>
      <c r="B41" s="7" t="s">
        <v>16</v>
      </c>
      <c r="C41" s="8" t="s">
        <v>8</v>
      </c>
      <c r="D41" s="9">
        <v>1.1</v>
      </c>
      <c r="H41" s="5" t="s">
        <v>88</v>
      </c>
    </row>
    <row r="42" spans="1:8" ht="27" customHeight="1">
      <c r="A42" s="10">
        <f t="shared" si="4"/>
        <v>51.10000000000001</v>
      </c>
      <c r="B42" s="11" t="s">
        <v>37</v>
      </c>
      <c r="C42" s="12" t="s">
        <v>89</v>
      </c>
      <c r="D42" s="13">
        <v>0.1</v>
      </c>
      <c r="H42" s="5" t="s">
        <v>90</v>
      </c>
    </row>
    <row r="43" spans="1:8" ht="27" customHeight="1">
      <c r="A43" s="6">
        <f t="shared" si="4"/>
        <v>51.20000000000001</v>
      </c>
      <c r="B43" s="7" t="s">
        <v>16</v>
      </c>
      <c r="C43" s="8" t="s">
        <v>91</v>
      </c>
      <c r="D43" s="9">
        <v>0.5</v>
      </c>
      <c r="H43" s="5" t="s">
        <v>92</v>
      </c>
    </row>
    <row r="44" spans="2:8" ht="27" customHeight="1">
      <c r="B44" s="5"/>
      <c r="D44" s="5"/>
      <c r="H44" s="5" t="s">
        <v>0</v>
      </c>
    </row>
    <row r="45" spans="2:4" ht="18.75" customHeight="1">
      <c r="B45" s="5"/>
      <c r="D45" s="5"/>
    </row>
    <row r="46" spans="2:4" ht="18.75" customHeight="1">
      <c r="B46" s="5"/>
      <c r="D46" s="5"/>
    </row>
    <row r="47" spans="2:4" ht="18.75" customHeight="1">
      <c r="B47" s="5"/>
      <c r="D47" s="5"/>
    </row>
    <row r="48" spans="2:4" ht="18.75" customHeight="1">
      <c r="B48" s="5"/>
      <c r="D48" s="5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7" ht="12.75">
      <c r="I67" s="17"/>
    </row>
    <row r="68" ht="12.75">
      <c r="I68" s="17"/>
    </row>
    <row r="69" ht="12.75">
      <c r="I69" s="17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</sheetData>
  <printOptions/>
  <pageMargins left="0" right="0" top="0.5" bottom="0" header="0" footer="0"/>
  <pageSetup horizontalDpi="200" verticalDpi="200" orientation="portrait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gunn</dc:creator>
  <cp:keywords/>
  <dc:description/>
  <cp:lastModifiedBy>Hank/Schiffman User</cp:lastModifiedBy>
  <dcterms:created xsi:type="dcterms:W3CDTF">2006-10-18T13:24:02Z</dcterms:created>
  <dcterms:modified xsi:type="dcterms:W3CDTF">2007-02-15T14:45:25Z</dcterms:modified>
  <cp:category/>
  <cp:version/>
  <cp:contentType/>
  <cp:contentStatus/>
</cp:coreProperties>
</file>