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andy Hook" sheetId="1" r:id="rId1"/>
  </sheets>
  <definedNames>
    <definedName name="_xlnm.Print_Area" localSheetId="0">'Sandy Hook'!$B$5:$K$48</definedName>
  </definedNames>
  <calcPr fullCalcOnLoad="1"/>
</workbook>
</file>

<file path=xl/sharedStrings.xml><?xml version="1.0" encoding="utf-8"?>
<sst xmlns="http://schemas.openxmlformats.org/spreadsheetml/2006/main" count="172" uniqueCount="98">
  <si>
    <t>Total</t>
  </si>
  <si>
    <t>Turn</t>
  </si>
  <si>
    <t>Details</t>
  </si>
  <si>
    <t>For</t>
  </si>
  <si>
    <t>R</t>
  </si>
  <si>
    <t>L</t>
  </si>
  <si>
    <t>BL</t>
  </si>
  <si>
    <t>TR</t>
  </si>
  <si>
    <t>TL</t>
  </si>
  <si>
    <t>BR</t>
  </si>
  <si>
    <t xml:space="preserve">L </t>
  </si>
  <si>
    <t>QR</t>
  </si>
  <si>
    <t>SR 34</t>
  </si>
  <si>
    <t>Morristown Rd./CR 689</t>
  </si>
  <si>
    <t>Avenue D</t>
  </si>
  <si>
    <t>Center Ave</t>
  </si>
  <si>
    <t>1st Ave.</t>
  </si>
  <si>
    <t>Bay Ave.</t>
  </si>
  <si>
    <t>P Seastreak Ferry Terminal                                         Purchase Return Tickets to Manhattan</t>
  </si>
  <si>
    <t>Enter Bikeway on Right</t>
  </si>
  <si>
    <t>Str</t>
  </si>
  <si>
    <t>Ocean Ave (Rt. 36 turns R onto Joline)</t>
  </si>
  <si>
    <t>TFL Lawrence St. Rt. 514 becomes Rahway Ave.</t>
  </si>
  <si>
    <t>Lewis St. (State St. becomes one-way)</t>
  </si>
  <si>
    <t xml:space="preserve">Cheesequake Rd. </t>
  </si>
  <si>
    <t>TFL S. Minnisink Ave.</t>
  </si>
  <si>
    <t>TFL Morristown Rd./CR 689</t>
  </si>
  <si>
    <t>TFL Gerard Ave. (after bridge over GSP)</t>
  </si>
  <si>
    <t>TFL Randolph Ave. Rt. 602 (2nd light after bridge)</t>
  </si>
  <si>
    <t>TFL Blair Rd.</t>
  </si>
  <si>
    <t>Ramp to Port Reading Ave. East (via underpass)</t>
  </si>
  <si>
    <t>Wisteria St. (first turn; no signpost)</t>
  </si>
  <si>
    <t>TFL N. Broadway (sign NJ Transit S. Amboy)</t>
  </si>
  <si>
    <t>retrace N. Broadway</t>
  </si>
  <si>
    <t>Washington Ave.</t>
  </si>
  <si>
    <t>Merge into West Ave. /CR 611 becomes State St.</t>
  </si>
  <si>
    <t>Bigler St.</t>
  </si>
  <si>
    <t>Main St. becomes Degraw/Ft.Lee Rd.</t>
  </si>
  <si>
    <t>Metal bridge  - CAREFUL</t>
  </si>
  <si>
    <t>State St.</t>
  </si>
  <si>
    <t>Central Ave.</t>
  </si>
  <si>
    <t>Rochelle Ave.</t>
  </si>
  <si>
    <t xml:space="preserve">Main Ave. </t>
  </si>
  <si>
    <t>Kingsland - Rt. 7</t>
  </si>
  <si>
    <t>Washington Ave. - Rt. 7 becomes Broadway</t>
  </si>
  <si>
    <t>Park Place</t>
  </si>
  <si>
    <t>Mulberry St.</t>
  </si>
  <si>
    <t>Market St.</t>
  </si>
  <si>
    <t>Old Rd. - unmarked, immediately after bridge</t>
  </si>
  <si>
    <t xml:space="preserve">TFL Washington Rd. / CR 535    (Sign: Raritan St. on R)                                     </t>
  </si>
  <si>
    <t>TFL Aberdeen Rd./CR 626</t>
  </si>
  <si>
    <t>Seastreak Parking area</t>
  </si>
  <si>
    <t>Shore Drive</t>
  </si>
  <si>
    <t>Ramp to Rt. 36S after going underneath bridge</t>
  </si>
  <si>
    <t xml:space="preserve">Exit to Sandy Hook </t>
  </si>
  <si>
    <t xml:space="preserve">P South Amboy  </t>
  </si>
  <si>
    <t>Outwater Lane</t>
  </si>
  <si>
    <t>River Dr.</t>
  </si>
  <si>
    <t>Passaic St.</t>
  </si>
  <si>
    <t>***</t>
  </si>
  <si>
    <t>TFL University Ave. --&gt; Washington St.</t>
  </si>
  <si>
    <t>TFL Market St.</t>
  </si>
  <si>
    <t>TFL Clinton Ave.</t>
  </si>
  <si>
    <t>TFL Elizabeth Ave. becomes North Broad St.</t>
  </si>
  <si>
    <t>TFL North Ave./SR 439 becomes Elmora Ave.</t>
  </si>
  <si>
    <t>Exit left from Newark Penn Station and walk to Market St.</t>
  </si>
  <si>
    <t>Orchard St.</t>
  </si>
  <si>
    <t>Water Witch Ave.</t>
  </si>
  <si>
    <t>Retrace bike path to Rt. 36   (Cross at tollbooths  to southbound road)</t>
  </si>
  <si>
    <t>Perrine Rd. (follow the good pavement)</t>
  </si>
  <si>
    <t>***Optional  Loop through Cheesquake St. Park****</t>
  </si>
  <si>
    <t>Gordon Rd. (sign: Park Office) back to Morristown Rd.</t>
  </si>
  <si>
    <t>TFL to remain on North Broad St. (Hillside turns R)</t>
  </si>
  <si>
    <t>TFL W. Grand Ave. Rt. 514/613</t>
  </si>
  <si>
    <t>To bypass Penn Station: BR at Rt. 280 onto University Ave. for 0.7m to Market St. and continue straight</t>
  </si>
  <si>
    <t>GWB ---&gt; Hudson Terrace</t>
  </si>
  <si>
    <t>at "T" towards campgrounds; go under GSP, loop around campgrounds, loop to Farry Point, return to "T"</t>
  </si>
  <si>
    <t xml:space="preserve">End - Morris Ave and 3rd Ave., Long Branch                                        NJ Transit trains from Long Branch: Every hour on the :09. </t>
  </si>
  <si>
    <t xml:space="preserve">Rt. 36 South </t>
  </si>
  <si>
    <t>TFL Fay Ave./CR 514 becomes Elizabeth Ave.</t>
  </si>
  <si>
    <t>TFL Main St.</t>
  </si>
  <si>
    <t xml:space="preserve">TFL NJ Rt. 36 </t>
  </si>
  <si>
    <t>TFL Morris Ave. (L here for boardwalk)</t>
  </si>
  <si>
    <t>Return from lake to "T"</t>
  </si>
  <si>
    <r>
      <t xml:space="preserve">W. Raymond Plz. To </t>
    </r>
    <r>
      <rPr>
        <b/>
        <sz val="18"/>
        <rFont val="Arial"/>
        <family val="2"/>
      </rPr>
      <t>Newark Penn Station</t>
    </r>
  </si>
  <si>
    <r>
      <t>Sadowski Pkwy (becomes Water St.)                                                          [</t>
    </r>
    <r>
      <rPr>
        <b/>
        <sz val="18"/>
        <rFont val="Arial"/>
        <family val="2"/>
      </rPr>
      <t>P Perth Amboy Waterfront Gazebo]</t>
    </r>
  </si>
  <si>
    <r>
      <t>Smith St. [</t>
    </r>
    <r>
      <rPr>
        <b/>
        <sz val="18"/>
        <rFont val="Arial"/>
        <family val="2"/>
      </rPr>
      <t>Rite Aid/Grocery Store after High St.]</t>
    </r>
  </si>
  <si>
    <r>
      <t xml:space="preserve">TFL Convery Blvd/SR 35                                                                </t>
    </r>
    <r>
      <rPr>
        <b/>
        <sz val="18"/>
        <rFont val="Arial"/>
        <family val="2"/>
      </rPr>
      <t>Victory Bridge/Follow signs for Bike lane</t>
    </r>
  </si>
  <si>
    <r>
      <t xml:space="preserve">TFL Main St. </t>
    </r>
    <r>
      <rPr>
        <b/>
        <sz val="18"/>
        <rFont val="Arial"/>
        <family val="2"/>
      </rPr>
      <t>Dangerous Intersection!</t>
    </r>
  </si>
  <si>
    <r>
      <t xml:space="preserve">at "T" to Hooks Creek Lake                                                   </t>
    </r>
    <r>
      <rPr>
        <b/>
        <sz val="18"/>
        <rFont val="Arial"/>
        <family val="2"/>
      </rPr>
      <t>P Hooks Creek Lake (restrooms, concessions)</t>
    </r>
  </si>
  <si>
    <r>
      <t xml:space="preserve">at Shell Station </t>
    </r>
    <r>
      <rPr>
        <b/>
        <sz val="18"/>
        <rFont val="Arial"/>
        <family val="2"/>
      </rPr>
      <t xml:space="preserve">[P] </t>
    </r>
    <r>
      <rPr>
        <sz val="18"/>
        <rFont val="Arial"/>
        <family val="2"/>
      </rPr>
      <t xml:space="preserve">onto </t>
    </r>
    <r>
      <rPr>
        <b/>
        <sz val="18"/>
        <rFont val="Arial"/>
        <family val="2"/>
      </rPr>
      <t>Henry Hudson Trail                                                     Multiuse Trail -- Share the Road</t>
    </r>
  </si>
  <si>
    <r>
      <t xml:space="preserve">Ocean Blvd. [hill!]                                                              </t>
    </r>
    <r>
      <rPr>
        <b/>
        <sz val="18"/>
        <rFont val="Arial"/>
        <family val="2"/>
      </rPr>
      <t xml:space="preserve">Optional Stop at Mount Mitchill Scenic Overlook </t>
    </r>
  </si>
  <si>
    <r>
      <t xml:space="preserve">Sandy Hook Ferry Terminal                                             </t>
    </r>
    <r>
      <rPr>
        <sz val="18"/>
        <rFont val="Arial"/>
        <family val="2"/>
      </rPr>
      <t>Seastreak Ferries from Highlands: 3, 5, 7 PM;                          Ferries from Sandy Hook: 3:15, 5:15</t>
    </r>
    <r>
      <rPr>
        <b/>
        <sz val="18"/>
        <rFont val="Arial"/>
        <family val="2"/>
      </rPr>
      <t xml:space="preserve">                                                                        </t>
    </r>
  </si>
  <si>
    <t>Exit ramp to Linden Ave. (sign: Highlands business district)</t>
  </si>
  <si>
    <t>Under Rt. 280 becomes Broad St.***</t>
  </si>
  <si>
    <t>TFL Main St./ CR 516 (Aberdeen Train Station/Final Bailout)</t>
  </si>
  <si>
    <t>Retrace parking lot/Shore Drive to Water Witch Ave.</t>
  </si>
  <si>
    <t>TFL Gordon Rd., continue past Park Office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</si>
</sst>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  <numFmt numFmtId="171" formatCode="0.00;[Red]0.00"/>
  </numFmts>
  <fonts count="11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5" fontId="5" fillId="2" borderId="5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165" fontId="8" fillId="3" borderId="4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65" fontId="8" fillId="0" borderId="4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165" fontId="8" fillId="2" borderId="4" xfId="0" applyNumberFormat="1" applyFont="1" applyFill="1" applyBorder="1" applyAlignment="1">
      <alignment/>
    </xf>
    <xf numFmtId="0" fontId="9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5" fontId="9" fillId="2" borderId="4" xfId="0" applyNumberFormat="1" applyFont="1" applyFill="1" applyBorder="1" applyAlignment="1">
      <alignment/>
    </xf>
    <xf numFmtId="164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65" fontId="8" fillId="3" borderId="4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164" fontId="8" fillId="3" borderId="5" xfId="0" applyNumberFormat="1" applyFont="1" applyFill="1" applyBorder="1" applyAlignment="1">
      <alignment horizontal="center" vertical="top" wrapText="1"/>
    </xf>
    <xf numFmtId="165" fontId="8" fillId="3" borderId="1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8" fillId="3" borderId="5" xfId="0" applyNumberFormat="1" applyFont="1" applyFill="1" applyBorder="1" applyAlignment="1">
      <alignment horizontal="center" wrapText="1"/>
    </xf>
    <xf numFmtId="165" fontId="8" fillId="2" borderId="5" xfId="0" applyNumberFormat="1" applyFont="1" applyFill="1" applyBorder="1" applyAlignment="1">
      <alignment horizontal="center" wrapText="1"/>
    </xf>
    <xf numFmtId="165" fontId="8" fillId="2" borderId="5" xfId="0" applyNumberFormat="1" applyFont="1" applyFill="1" applyBorder="1" applyAlignment="1">
      <alignment horizontal="center" vertical="top" wrapText="1"/>
    </xf>
    <xf numFmtId="165" fontId="8" fillId="3" borderId="5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@end%20%20Rocktown%20R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K58"/>
  <sheetViews>
    <sheetView tabSelected="1" zoomScale="75" zoomScaleNormal="75" workbookViewId="0" topLeftCell="E1">
      <selection activeCell="G5" sqref="G5"/>
    </sheetView>
  </sheetViews>
  <sheetFormatPr defaultColWidth="9.140625" defaultRowHeight="12.75"/>
  <cols>
    <col min="1" max="1" width="10.7109375" style="9" customWidth="1"/>
    <col min="2" max="2" width="10.140625" style="14" customWidth="1"/>
    <col min="3" max="3" width="6.421875" style="14" customWidth="1"/>
    <col min="4" max="4" width="89.421875" style="4" customWidth="1"/>
    <col min="5" max="5" width="7.421875" style="16" customWidth="1"/>
    <col min="6" max="6" width="5.8515625" style="5" customWidth="1"/>
    <col min="7" max="7" width="8.00390625" style="6" customWidth="1"/>
    <col min="8" max="8" width="9.140625" style="19" customWidth="1"/>
    <col min="9" max="9" width="9.140625" style="4" customWidth="1"/>
    <col min="10" max="10" width="92.8515625" style="4" customWidth="1"/>
    <col min="11" max="16384" width="9.140625" style="4" customWidth="1"/>
  </cols>
  <sheetData>
    <row r="4" ht="33.75" customHeight="1">
      <c r="D4" s="8"/>
    </row>
    <row r="5" spans="2:11" ht="30" customHeight="1">
      <c r="B5" s="10" t="s">
        <v>0</v>
      </c>
      <c r="C5" s="10" t="s">
        <v>1</v>
      </c>
      <c r="D5" s="11" t="s">
        <v>2</v>
      </c>
      <c r="E5" s="15" t="s">
        <v>3</v>
      </c>
      <c r="H5" s="17" t="s">
        <v>0</v>
      </c>
      <c r="I5" s="10" t="s">
        <v>1</v>
      </c>
      <c r="J5" s="11" t="s">
        <v>2</v>
      </c>
      <c r="K5" s="12" t="s">
        <v>3</v>
      </c>
    </row>
    <row r="6" spans="2:11" ht="37.5" customHeight="1">
      <c r="B6" s="24">
        <v>0</v>
      </c>
      <c r="C6" s="24" t="s">
        <v>5</v>
      </c>
      <c r="D6" s="25" t="s">
        <v>75</v>
      </c>
      <c r="E6" s="26">
        <v>0.1</v>
      </c>
      <c r="F6" s="20"/>
      <c r="G6" s="23"/>
      <c r="H6" s="45">
        <v>24.9</v>
      </c>
      <c r="I6" s="39" t="s">
        <v>4</v>
      </c>
      <c r="J6" s="34" t="s">
        <v>33</v>
      </c>
      <c r="K6" s="46">
        <v>0.2</v>
      </c>
    </row>
    <row r="7" spans="2:11" ht="37.5" customHeight="1">
      <c r="B7" s="27">
        <v>0.1</v>
      </c>
      <c r="C7" s="27" t="s">
        <v>9</v>
      </c>
      <c r="D7" s="28" t="s">
        <v>36</v>
      </c>
      <c r="E7" s="29">
        <v>0.1</v>
      </c>
      <c r="F7" s="20"/>
      <c r="G7" s="23"/>
      <c r="H7" s="47">
        <f>H6+K6</f>
        <v>25.099999999999998</v>
      </c>
      <c r="I7" s="42" t="s">
        <v>5</v>
      </c>
      <c r="J7" s="33" t="s">
        <v>80</v>
      </c>
      <c r="K7" s="48">
        <v>0.4</v>
      </c>
    </row>
    <row r="8" spans="2:11" ht="37.5" customHeight="1">
      <c r="B8" s="24">
        <v>0.2</v>
      </c>
      <c r="C8" s="24" t="s">
        <v>7</v>
      </c>
      <c r="D8" s="25" t="s">
        <v>37</v>
      </c>
      <c r="E8" s="26">
        <v>4.6</v>
      </c>
      <c r="F8" s="20"/>
      <c r="G8" s="23"/>
      <c r="H8" s="45">
        <f>H7+K7</f>
        <v>25.499999999999996</v>
      </c>
      <c r="I8" s="39" t="s">
        <v>9</v>
      </c>
      <c r="J8" s="34" t="s">
        <v>34</v>
      </c>
      <c r="K8" s="46">
        <v>0.6</v>
      </c>
    </row>
    <row r="9" spans="2:11" ht="37.5" customHeight="1">
      <c r="B9" s="27">
        <v>4.7</v>
      </c>
      <c r="C9" s="27" t="s">
        <v>20</v>
      </c>
      <c r="D9" s="28" t="s">
        <v>38</v>
      </c>
      <c r="E9" s="29">
        <v>0.5</v>
      </c>
      <c r="F9" s="20"/>
      <c r="G9" s="21"/>
      <c r="H9" s="47">
        <f aca="true" t="shared" si="0" ref="H9:H14">H8+K8</f>
        <v>26.099999999999998</v>
      </c>
      <c r="I9" s="42" t="s">
        <v>5</v>
      </c>
      <c r="J9" s="33" t="s">
        <v>49</v>
      </c>
      <c r="K9" s="48">
        <v>2.4</v>
      </c>
    </row>
    <row r="10" spans="2:11" ht="37.5" customHeight="1">
      <c r="B10" s="24">
        <f>B9+E9</f>
        <v>5.2</v>
      </c>
      <c r="C10" s="24" t="s">
        <v>8</v>
      </c>
      <c r="D10" s="25" t="s">
        <v>39</v>
      </c>
      <c r="E10" s="26">
        <v>0</v>
      </c>
      <c r="F10" s="22"/>
      <c r="G10" s="21"/>
      <c r="H10" s="45">
        <f t="shared" si="0"/>
        <v>28.499999999999996</v>
      </c>
      <c r="I10" s="39" t="s">
        <v>5</v>
      </c>
      <c r="J10" s="34" t="s">
        <v>25</v>
      </c>
      <c r="K10" s="46">
        <v>0.3</v>
      </c>
    </row>
    <row r="11" spans="2:11" ht="37.5" customHeight="1">
      <c r="B11" s="30">
        <f>B10+E10</f>
        <v>5.2</v>
      </c>
      <c r="C11" s="30" t="s">
        <v>11</v>
      </c>
      <c r="D11" s="31" t="s">
        <v>40</v>
      </c>
      <c r="E11" s="32">
        <v>2.2</v>
      </c>
      <c r="F11" s="22"/>
      <c r="G11" s="21"/>
      <c r="H11" s="47">
        <f t="shared" si="0"/>
        <v>28.799999999999997</v>
      </c>
      <c r="I11" s="42" t="s">
        <v>5</v>
      </c>
      <c r="J11" s="33" t="s">
        <v>24</v>
      </c>
      <c r="K11" s="48">
        <v>2.2</v>
      </c>
    </row>
    <row r="12" spans="2:11" ht="37.5" customHeight="1">
      <c r="B12" s="24">
        <f aca="true" t="shared" si="1" ref="B12:B23">B11+E11</f>
        <v>7.4</v>
      </c>
      <c r="C12" s="24" t="s">
        <v>8</v>
      </c>
      <c r="D12" s="25" t="s">
        <v>41</v>
      </c>
      <c r="E12" s="26">
        <v>1</v>
      </c>
      <c r="F12" s="22"/>
      <c r="G12" s="21"/>
      <c r="H12" s="45">
        <f t="shared" si="0"/>
        <v>30.999999999999996</v>
      </c>
      <c r="I12" s="39" t="s">
        <v>5</v>
      </c>
      <c r="J12" s="34" t="s">
        <v>69</v>
      </c>
      <c r="K12" s="46">
        <v>0.6</v>
      </c>
    </row>
    <row r="13" spans="2:11" ht="37.5" customHeight="1">
      <c r="B13" s="30">
        <f t="shared" si="1"/>
        <v>8.4</v>
      </c>
      <c r="C13" s="30" t="s">
        <v>4</v>
      </c>
      <c r="D13" s="33" t="s">
        <v>56</v>
      </c>
      <c r="E13" s="32">
        <v>2.1</v>
      </c>
      <c r="F13" s="22"/>
      <c r="G13" s="21"/>
      <c r="H13" s="47">
        <f t="shared" si="0"/>
        <v>31.599999999999998</v>
      </c>
      <c r="I13" s="42" t="s">
        <v>7</v>
      </c>
      <c r="J13" s="33" t="s">
        <v>12</v>
      </c>
      <c r="K13" s="48">
        <v>1.7</v>
      </c>
    </row>
    <row r="14" spans="2:11" ht="37.5" customHeight="1">
      <c r="B14" s="24">
        <f t="shared" si="1"/>
        <v>10.5</v>
      </c>
      <c r="C14" s="24" t="s">
        <v>5</v>
      </c>
      <c r="D14" s="34" t="s">
        <v>57</v>
      </c>
      <c r="E14" s="26">
        <v>1.2</v>
      </c>
      <c r="F14" s="22"/>
      <c r="G14" s="21"/>
      <c r="H14" s="45">
        <f t="shared" si="0"/>
        <v>33.3</v>
      </c>
      <c r="I14" s="39" t="s">
        <v>5</v>
      </c>
      <c r="J14" s="34" t="s">
        <v>13</v>
      </c>
      <c r="K14" s="46">
        <v>1</v>
      </c>
    </row>
    <row r="15" spans="2:11" ht="37.5" customHeight="1">
      <c r="B15" s="30">
        <f t="shared" si="1"/>
        <v>11.7</v>
      </c>
      <c r="C15" s="30" t="s">
        <v>4</v>
      </c>
      <c r="D15" s="31" t="s">
        <v>58</v>
      </c>
      <c r="E15" s="32">
        <v>0.9</v>
      </c>
      <c r="F15" s="22"/>
      <c r="G15" s="21"/>
      <c r="H15" s="47">
        <f>H14+K14</f>
        <v>34.3</v>
      </c>
      <c r="I15" s="42"/>
      <c r="J15" s="44" t="s">
        <v>70</v>
      </c>
      <c r="K15" s="48"/>
    </row>
    <row r="16" spans="2:11" ht="37.5" customHeight="1">
      <c r="B16" s="24">
        <f t="shared" si="1"/>
        <v>12.6</v>
      </c>
      <c r="C16" s="24" t="s">
        <v>5</v>
      </c>
      <c r="D16" s="25" t="s">
        <v>42</v>
      </c>
      <c r="E16" s="26">
        <v>2.8</v>
      </c>
      <c r="F16" s="22"/>
      <c r="G16" s="21"/>
      <c r="H16" s="45">
        <f aca="true" t="shared" si="2" ref="H16:H37">H15+K15</f>
        <v>34.3</v>
      </c>
      <c r="I16" s="49" t="s">
        <v>5</v>
      </c>
      <c r="J16" s="25" t="s">
        <v>97</v>
      </c>
      <c r="K16" s="50">
        <v>1.1</v>
      </c>
    </row>
    <row r="17" spans="2:11" ht="45.75" customHeight="1">
      <c r="B17" s="30">
        <f t="shared" si="1"/>
        <v>15.399999999999999</v>
      </c>
      <c r="C17" s="30" t="s">
        <v>5</v>
      </c>
      <c r="D17" s="31" t="s">
        <v>43</v>
      </c>
      <c r="E17" s="32">
        <v>0.4</v>
      </c>
      <c r="F17" s="22"/>
      <c r="G17" s="21"/>
      <c r="H17" s="47">
        <f t="shared" si="2"/>
        <v>35.4</v>
      </c>
      <c r="I17" s="51" t="s">
        <v>4</v>
      </c>
      <c r="J17" s="36" t="s">
        <v>76</v>
      </c>
      <c r="K17" s="52">
        <v>3</v>
      </c>
    </row>
    <row r="18" spans="2:11" ht="45.75" customHeight="1">
      <c r="B18" s="24">
        <f t="shared" si="1"/>
        <v>15.799999999999999</v>
      </c>
      <c r="C18" s="24" t="s">
        <v>4</v>
      </c>
      <c r="D18" s="35" t="s">
        <v>44</v>
      </c>
      <c r="E18" s="26">
        <v>5.6</v>
      </c>
      <c r="F18" s="22"/>
      <c r="G18" s="21"/>
      <c r="H18" s="45">
        <f t="shared" si="2"/>
        <v>38.4</v>
      </c>
      <c r="I18" s="49" t="s">
        <v>20</v>
      </c>
      <c r="J18" s="35" t="s">
        <v>89</v>
      </c>
      <c r="K18" s="50">
        <v>0.6</v>
      </c>
    </row>
    <row r="19" spans="2:11" ht="37.5" customHeight="1">
      <c r="B19" s="30">
        <f t="shared" si="1"/>
        <v>21.4</v>
      </c>
      <c r="C19" s="30" t="s">
        <v>6</v>
      </c>
      <c r="D19" s="36" t="s">
        <v>94</v>
      </c>
      <c r="E19" s="32">
        <v>0.8</v>
      </c>
      <c r="F19" s="22"/>
      <c r="G19" s="21"/>
      <c r="H19" s="47">
        <f t="shared" si="2"/>
        <v>39</v>
      </c>
      <c r="I19" s="51" t="s">
        <v>5</v>
      </c>
      <c r="J19" s="31" t="s">
        <v>83</v>
      </c>
      <c r="K19" s="52">
        <v>0.6</v>
      </c>
    </row>
    <row r="20" spans="2:11" ht="37.5" customHeight="1">
      <c r="B20" s="24">
        <f t="shared" si="1"/>
        <v>22.2</v>
      </c>
      <c r="C20" s="24" t="s">
        <v>5</v>
      </c>
      <c r="D20" s="25" t="s">
        <v>45</v>
      </c>
      <c r="E20" s="26">
        <v>0.1</v>
      </c>
      <c r="F20" s="22"/>
      <c r="G20" s="21"/>
      <c r="H20" s="45">
        <f t="shared" si="2"/>
        <v>39.6</v>
      </c>
      <c r="I20" s="49" t="s">
        <v>4</v>
      </c>
      <c r="J20" s="25" t="s">
        <v>71</v>
      </c>
      <c r="K20" s="50">
        <v>1.1</v>
      </c>
    </row>
    <row r="21" spans="2:11" ht="37.5" customHeight="1">
      <c r="B21" s="30">
        <f t="shared" si="1"/>
        <v>22.3</v>
      </c>
      <c r="C21" s="30" t="s">
        <v>4</v>
      </c>
      <c r="D21" s="31" t="s">
        <v>46</v>
      </c>
      <c r="E21" s="32">
        <v>0.2</v>
      </c>
      <c r="F21" s="22"/>
      <c r="G21" s="21"/>
      <c r="H21" s="47">
        <f t="shared" si="2"/>
        <v>40.7</v>
      </c>
      <c r="I21" s="42" t="s">
        <v>5</v>
      </c>
      <c r="J21" s="33" t="s">
        <v>26</v>
      </c>
      <c r="K21" s="48">
        <v>0.3</v>
      </c>
    </row>
    <row r="22" spans="2:11" ht="37.5" customHeight="1">
      <c r="B22" s="24">
        <f t="shared" si="1"/>
        <v>22.5</v>
      </c>
      <c r="C22" s="24" t="s">
        <v>10</v>
      </c>
      <c r="D22" s="25" t="s">
        <v>47</v>
      </c>
      <c r="E22" s="26">
        <v>0.1</v>
      </c>
      <c r="F22" s="22"/>
      <c r="G22" s="21"/>
      <c r="H22" s="45">
        <f t="shared" si="2"/>
        <v>41</v>
      </c>
      <c r="I22" s="39" t="s">
        <v>4</v>
      </c>
      <c r="J22" s="34" t="s">
        <v>50</v>
      </c>
      <c r="K22" s="46">
        <v>1.4</v>
      </c>
    </row>
    <row r="23" spans="2:11" ht="37.5" customHeight="1">
      <c r="B23" s="30">
        <f t="shared" si="1"/>
        <v>22.6</v>
      </c>
      <c r="C23" s="30" t="s">
        <v>5</v>
      </c>
      <c r="D23" s="31" t="s">
        <v>84</v>
      </c>
      <c r="E23" s="32">
        <v>0</v>
      </c>
      <c r="F23" s="22"/>
      <c r="G23" s="21"/>
      <c r="H23" s="47">
        <f t="shared" si="2"/>
        <v>42.4</v>
      </c>
      <c r="I23" s="42" t="s">
        <v>5</v>
      </c>
      <c r="J23" s="33" t="s">
        <v>95</v>
      </c>
      <c r="K23" s="48">
        <v>0.5</v>
      </c>
    </row>
    <row r="24" spans="2:11" ht="45.75" customHeight="1">
      <c r="B24" s="31" t="s">
        <v>59</v>
      </c>
      <c r="C24" s="31"/>
      <c r="D24" s="36" t="s">
        <v>74</v>
      </c>
      <c r="E24" s="37"/>
      <c r="F24" s="22"/>
      <c r="G24" s="21"/>
      <c r="H24" s="45">
        <f t="shared" si="2"/>
        <v>42.9</v>
      </c>
      <c r="I24" s="39" t="s">
        <v>4</v>
      </c>
      <c r="J24" s="34" t="s">
        <v>27</v>
      </c>
      <c r="K24" s="46">
        <v>0.2</v>
      </c>
    </row>
    <row r="25" spans="2:11" ht="45.75" customHeight="1">
      <c r="B25" s="31"/>
      <c r="C25" s="31"/>
      <c r="D25" s="36"/>
      <c r="E25" s="37"/>
      <c r="F25" s="22"/>
      <c r="G25" s="21"/>
      <c r="H25" s="47">
        <f t="shared" si="2"/>
        <v>43.1</v>
      </c>
      <c r="I25" s="42" t="s">
        <v>5</v>
      </c>
      <c r="J25" s="33" t="s">
        <v>90</v>
      </c>
      <c r="K25" s="48">
        <v>9.6</v>
      </c>
    </row>
    <row r="26" spans="2:11" ht="37.5" customHeight="1">
      <c r="B26" s="38">
        <v>0</v>
      </c>
      <c r="C26" s="39" t="s">
        <v>5</v>
      </c>
      <c r="D26" s="34" t="s">
        <v>65</v>
      </c>
      <c r="E26" s="40">
        <v>0</v>
      </c>
      <c r="F26" s="22"/>
      <c r="G26" s="21"/>
      <c r="H26" s="45">
        <f t="shared" si="2"/>
        <v>52.7</v>
      </c>
      <c r="I26" s="39" t="s">
        <v>5</v>
      </c>
      <c r="J26" s="34" t="s">
        <v>14</v>
      </c>
      <c r="K26" s="46">
        <v>0.3</v>
      </c>
    </row>
    <row r="27" spans="2:11" ht="37.5" customHeight="1">
      <c r="B27" s="41">
        <v>0</v>
      </c>
      <c r="C27" s="42" t="s">
        <v>4</v>
      </c>
      <c r="D27" s="33" t="s">
        <v>61</v>
      </c>
      <c r="E27" s="43">
        <v>0.6</v>
      </c>
      <c r="F27" s="22"/>
      <c r="G27" s="21"/>
      <c r="H27" s="47">
        <f t="shared" si="2"/>
        <v>53</v>
      </c>
      <c r="I27" s="42" t="s">
        <v>4</v>
      </c>
      <c r="J27" s="33" t="s">
        <v>15</v>
      </c>
      <c r="K27" s="48">
        <v>0.4</v>
      </c>
    </row>
    <row r="28" spans="2:11" ht="37.5" customHeight="1">
      <c r="B28" s="38">
        <f aca="true" t="shared" si="3" ref="B28:B48">B27+E27</f>
        <v>0.6</v>
      </c>
      <c r="C28" s="39" t="s">
        <v>5</v>
      </c>
      <c r="D28" s="34" t="s">
        <v>60</v>
      </c>
      <c r="E28" s="40">
        <v>0.7</v>
      </c>
      <c r="F28" s="22"/>
      <c r="G28" s="21"/>
      <c r="H28" s="45">
        <f t="shared" si="2"/>
        <v>53.4</v>
      </c>
      <c r="I28" s="39" t="s">
        <v>8</v>
      </c>
      <c r="J28" s="34" t="s">
        <v>16</v>
      </c>
      <c r="K28" s="46">
        <v>0.1</v>
      </c>
    </row>
    <row r="29" spans="2:11" ht="50.25" customHeight="1">
      <c r="B29" s="41">
        <f t="shared" si="3"/>
        <v>1.2999999999999998</v>
      </c>
      <c r="C29" s="42" t="s">
        <v>9</v>
      </c>
      <c r="D29" s="33" t="s">
        <v>62</v>
      </c>
      <c r="E29" s="43">
        <v>0.3</v>
      </c>
      <c r="F29" s="22"/>
      <c r="G29" s="21"/>
      <c r="H29" s="47">
        <f t="shared" si="2"/>
        <v>53.5</v>
      </c>
      <c r="I29" s="42" t="s">
        <v>4</v>
      </c>
      <c r="J29" s="33" t="s">
        <v>91</v>
      </c>
      <c r="K29" s="48">
        <v>2.1</v>
      </c>
    </row>
    <row r="30" spans="2:11" ht="37.5" customHeight="1">
      <c r="B30" s="38">
        <f t="shared" si="3"/>
        <v>1.5999999999999999</v>
      </c>
      <c r="C30" s="39" t="s">
        <v>6</v>
      </c>
      <c r="D30" s="34" t="s">
        <v>63</v>
      </c>
      <c r="E30" s="40">
        <v>2.3</v>
      </c>
      <c r="F30" s="22"/>
      <c r="G30" s="21"/>
      <c r="H30" s="45">
        <f t="shared" si="2"/>
        <v>55.6</v>
      </c>
      <c r="I30" s="39" t="s">
        <v>4</v>
      </c>
      <c r="J30" s="34" t="s">
        <v>66</v>
      </c>
      <c r="K30" s="46">
        <v>0.1</v>
      </c>
    </row>
    <row r="31" spans="2:11" ht="37.5" customHeight="1">
      <c r="B31" s="41">
        <f t="shared" si="3"/>
        <v>3.8999999999999995</v>
      </c>
      <c r="C31" s="42" t="s">
        <v>8</v>
      </c>
      <c r="D31" s="33" t="s">
        <v>72</v>
      </c>
      <c r="E31" s="43">
        <v>1</v>
      </c>
      <c r="F31" s="22"/>
      <c r="G31" s="21"/>
      <c r="H31" s="47">
        <f t="shared" si="2"/>
        <v>55.7</v>
      </c>
      <c r="I31" s="42" t="s">
        <v>5</v>
      </c>
      <c r="J31" s="33" t="s">
        <v>81</v>
      </c>
      <c r="K31" s="48">
        <v>0.2</v>
      </c>
    </row>
    <row r="32" spans="2:11" ht="37.5" customHeight="1">
      <c r="B32" s="38">
        <f t="shared" si="3"/>
        <v>4.8999999999999995</v>
      </c>
      <c r="C32" s="39" t="s">
        <v>4</v>
      </c>
      <c r="D32" s="34" t="s">
        <v>64</v>
      </c>
      <c r="E32" s="40">
        <v>2.5</v>
      </c>
      <c r="F32" s="22"/>
      <c r="G32" s="21"/>
      <c r="H32" s="45">
        <f t="shared" si="2"/>
        <v>55.900000000000006</v>
      </c>
      <c r="I32" s="39" t="s">
        <v>4</v>
      </c>
      <c r="J32" s="34" t="s">
        <v>93</v>
      </c>
      <c r="K32" s="46">
        <v>0.3</v>
      </c>
    </row>
    <row r="33" spans="2:11" ht="36.75" customHeight="1">
      <c r="B33" s="41">
        <f t="shared" si="3"/>
        <v>7.3999999999999995</v>
      </c>
      <c r="C33" s="42" t="s">
        <v>4</v>
      </c>
      <c r="D33" s="33" t="s">
        <v>79</v>
      </c>
      <c r="E33" s="43">
        <v>3.8</v>
      </c>
      <c r="F33" s="22"/>
      <c r="G33" s="21"/>
      <c r="H33" s="47">
        <f t="shared" si="2"/>
        <v>56.2</v>
      </c>
      <c r="I33" s="42" t="s">
        <v>5</v>
      </c>
      <c r="J33" s="33" t="s">
        <v>67</v>
      </c>
      <c r="K33" s="48">
        <v>0.1</v>
      </c>
    </row>
    <row r="34" spans="2:11" ht="37.5" customHeight="1">
      <c r="B34" s="38">
        <f t="shared" si="3"/>
        <v>11.2</v>
      </c>
      <c r="C34" s="39" t="s">
        <v>5</v>
      </c>
      <c r="D34" s="34" t="s">
        <v>73</v>
      </c>
      <c r="E34" s="40">
        <v>0.2</v>
      </c>
      <c r="F34" s="22"/>
      <c r="G34" s="21"/>
      <c r="H34" s="45">
        <f t="shared" si="2"/>
        <v>56.300000000000004</v>
      </c>
      <c r="I34" s="39" t="s">
        <v>5</v>
      </c>
      <c r="J34" s="34" t="s">
        <v>52</v>
      </c>
      <c r="K34" s="46">
        <v>0.1</v>
      </c>
    </row>
    <row r="35" spans="1:11" ht="37.5" customHeight="1">
      <c r="A35" s="13"/>
      <c r="B35" s="41">
        <f t="shared" si="3"/>
        <v>11.399999999999999</v>
      </c>
      <c r="C35" s="42" t="s">
        <v>4</v>
      </c>
      <c r="D35" s="33" t="s">
        <v>22</v>
      </c>
      <c r="E35" s="43">
        <v>0.9</v>
      </c>
      <c r="F35" s="22"/>
      <c r="G35" s="21"/>
      <c r="H35" s="47">
        <f t="shared" si="2"/>
        <v>56.400000000000006</v>
      </c>
      <c r="I35" s="42" t="s">
        <v>4</v>
      </c>
      <c r="J35" s="33" t="s">
        <v>51</v>
      </c>
      <c r="K35" s="48">
        <v>0.2</v>
      </c>
    </row>
    <row r="36" spans="1:11" ht="49.5" customHeight="1">
      <c r="A36" s="13"/>
      <c r="B36" s="38">
        <f t="shared" si="3"/>
        <v>12.299999999999999</v>
      </c>
      <c r="C36" s="39" t="s">
        <v>5</v>
      </c>
      <c r="D36" s="34" t="s">
        <v>28</v>
      </c>
      <c r="E36" s="40">
        <v>0.8</v>
      </c>
      <c r="F36" s="22"/>
      <c r="G36" s="21"/>
      <c r="H36" s="45">
        <f t="shared" si="2"/>
        <v>56.60000000000001</v>
      </c>
      <c r="I36" s="39"/>
      <c r="J36" s="53" t="s">
        <v>18</v>
      </c>
      <c r="K36" s="46"/>
    </row>
    <row r="37" spans="2:11" ht="37.5" customHeight="1">
      <c r="B37" s="41">
        <f t="shared" si="3"/>
        <v>13.1</v>
      </c>
      <c r="C37" s="42" t="s">
        <v>4</v>
      </c>
      <c r="D37" s="33" t="s">
        <v>29</v>
      </c>
      <c r="E37" s="43">
        <v>2.3</v>
      </c>
      <c r="F37" s="22"/>
      <c r="G37" s="21"/>
      <c r="H37" s="47">
        <f t="shared" si="2"/>
        <v>56.60000000000001</v>
      </c>
      <c r="I37" s="54"/>
      <c r="J37" s="36" t="s">
        <v>96</v>
      </c>
      <c r="K37" s="55">
        <v>0.3</v>
      </c>
    </row>
    <row r="38" spans="2:11" ht="37.5" customHeight="1">
      <c r="B38" s="38">
        <f t="shared" si="3"/>
        <v>15.399999999999999</v>
      </c>
      <c r="C38" s="39" t="s">
        <v>5</v>
      </c>
      <c r="D38" s="34" t="s">
        <v>30</v>
      </c>
      <c r="E38" s="40">
        <v>0.4</v>
      </c>
      <c r="F38" s="22"/>
      <c r="G38" s="21"/>
      <c r="H38" s="56">
        <f aca="true" t="shared" si="4" ref="H38:H43">H37+K37</f>
        <v>56.900000000000006</v>
      </c>
      <c r="I38" s="39" t="s">
        <v>5</v>
      </c>
      <c r="J38" s="34" t="s">
        <v>67</v>
      </c>
      <c r="K38" s="46">
        <v>0</v>
      </c>
    </row>
    <row r="39" spans="2:11" ht="37.5" customHeight="1">
      <c r="B39" s="41">
        <f t="shared" si="3"/>
        <v>15.799999999999999</v>
      </c>
      <c r="C39" s="42" t="s">
        <v>4</v>
      </c>
      <c r="D39" s="33" t="s">
        <v>48</v>
      </c>
      <c r="E39" s="43">
        <v>0.8</v>
      </c>
      <c r="F39" s="22"/>
      <c r="G39" s="21"/>
      <c r="H39" s="57">
        <f t="shared" si="4"/>
        <v>56.900000000000006</v>
      </c>
      <c r="I39" s="42" t="s">
        <v>4</v>
      </c>
      <c r="J39" s="33" t="s">
        <v>17</v>
      </c>
      <c r="K39" s="48">
        <v>0.5</v>
      </c>
    </row>
    <row r="40" spans="2:11" ht="37.5" customHeight="1">
      <c r="B40" s="38">
        <f t="shared" si="3"/>
        <v>16.599999999999998</v>
      </c>
      <c r="C40" s="39" t="s">
        <v>6</v>
      </c>
      <c r="D40" s="34" t="s">
        <v>35</v>
      </c>
      <c r="E40" s="40">
        <v>3.5</v>
      </c>
      <c r="F40" s="22"/>
      <c r="G40" s="21"/>
      <c r="H40" s="56">
        <f t="shared" si="4"/>
        <v>57.400000000000006</v>
      </c>
      <c r="I40" s="39" t="s">
        <v>4</v>
      </c>
      <c r="J40" s="34" t="s">
        <v>53</v>
      </c>
      <c r="K40" s="46">
        <v>0.5</v>
      </c>
    </row>
    <row r="41" spans="2:11" ht="37.5" customHeight="1">
      <c r="B41" s="41">
        <f t="shared" si="3"/>
        <v>20.099999999999998</v>
      </c>
      <c r="C41" s="42" t="s">
        <v>5</v>
      </c>
      <c r="D41" s="33" t="s">
        <v>23</v>
      </c>
      <c r="E41" s="43">
        <v>0.1</v>
      </c>
      <c r="F41" s="22"/>
      <c r="G41" s="21"/>
      <c r="H41" s="57">
        <f t="shared" si="4"/>
        <v>57.900000000000006</v>
      </c>
      <c r="I41" s="42" t="s">
        <v>4</v>
      </c>
      <c r="J41" s="33" t="s">
        <v>54</v>
      </c>
      <c r="K41" s="48">
        <v>0.3</v>
      </c>
    </row>
    <row r="42" spans="2:11" ht="37.5" customHeight="1">
      <c r="B42" s="38">
        <f t="shared" si="3"/>
        <v>20.2</v>
      </c>
      <c r="C42" s="39" t="s">
        <v>4</v>
      </c>
      <c r="D42" s="34" t="s">
        <v>31</v>
      </c>
      <c r="E42" s="40">
        <v>0.1</v>
      </c>
      <c r="G42" s="21"/>
      <c r="H42" s="56">
        <f t="shared" si="4"/>
        <v>58.2</v>
      </c>
      <c r="I42" s="39" t="s">
        <v>4</v>
      </c>
      <c r="J42" s="34" t="s">
        <v>19</v>
      </c>
      <c r="K42" s="46">
        <v>6</v>
      </c>
    </row>
    <row r="43" spans="2:11" ht="69" customHeight="1">
      <c r="B43" s="41">
        <f t="shared" si="3"/>
        <v>20.3</v>
      </c>
      <c r="C43" s="42" t="s">
        <v>5</v>
      </c>
      <c r="D43" s="33" t="s">
        <v>85</v>
      </c>
      <c r="E43" s="43">
        <v>0.7</v>
      </c>
      <c r="G43" s="21"/>
      <c r="H43" s="57">
        <f t="shared" si="4"/>
        <v>64.2</v>
      </c>
      <c r="I43" s="42"/>
      <c r="J43" s="44" t="s">
        <v>92</v>
      </c>
      <c r="K43" s="48"/>
    </row>
    <row r="44" spans="2:11" ht="46.5" customHeight="1">
      <c r="B44" s="38">
        <f t="shared" si="3"/>
        <v>21</v>
      </c>
      <c r="C44" s="39" t="s">
        <v>8</v>
      </c>
      <c r="D44" s="34" t="s">
        <v>86</v>
      </c>
      <c r="E44" s="40">
        <v>1.3</v>
      </c>
      <c r="G44" s="21"/>
      <c r="H44" s="45">
        <v>64.2</v>
      </c>
      <c r="I44" s="39" t="s">
        <v>5</v>
      </c>
      <c r="J44" s="34" t="s">
        <v>68</v>
      </c>
      <c r="K44" s="46">
        <v>6</v>
      </c>
    </row>
    <row r="45" spans="2:11" ht="51" customHeight="1">
      <c r="B45" s="41">
        <f t="shared" si="3"/>
        <v>22.3</v>
      </c>
      <c r="C45" s="42" t="s">
        <v>5</v>
      </c>
      <c r="D45" s="33" t="s">
        <v>87</v>
      </c>
      <c r="E45" s="43">
        <v>1.3</v>
      </c>
      <c r="G45" s="21"/>
      <c r="H45" s="58">
        <f>H44+K44</f>
        <v>70.2</v>
      </c>
      <c r="I45" s="42" t="s">
        <v>20</v>
      </c>
      <c r="J45" s="33" t="s">
        <v>78</v>
      </c>
      <c r="K45" s="48">
        <v>5.9</v>
      </c>
    </row>
    <row r="46" spans="2:11" ht="37.5" customHeight="1">
      <c r="B46" s="38">
        <f t="shared" si="3"/>
        <v>23.6</v>
      </c>
      <c r="C46" s="39" t="s">
        <v>5</v>
      </c>
      <c r="D46" s="34" t="s">
        <v>88</v>
      </c>
      <c r="E46" s="40">
        <v>1.1</v>
      </c>
      <c r="G46" s="21"/>
      <c r="H46" s="59">
        <f>H45+K45</f>
        <v>76.10000000000001</v>
      </c>
      <c r="I46" s="39" t="s">
        <v>20</v>
      </c>
      <c r="J46" s="34" t="s">
        <v>21</v>
      </c>
      <c r="K46" s="46">
        <v>1</v>
      </c>
    </row>
    <row r="47" spans="2:11" ht="37.5" customHeight="1">
      <c r="B47" s="41">
        <f t="shared" si="3"/>
        <v>24.700000000000003</v>
      </c>
      <c r="C47" s="42" t="s">
        <v>5</v>
      </c>
      <c r="D47" s="33" t="s">
        <v>32</v>
      </c>
      <c r="E47" s="43">
        <v>0.2</v>
      </c>
      <c r="G47" s="21"/>
      <c r="H47" s="58">
        <f>H46+K46</f>
        <v>77.10000000000001</v>
      </c>
      <c r="I47" s="42" t="s">
        <v>4</v>
      </c>
      <c r="J47" s="33" t="s">
        <v>82</v>
      </c>
      <c r="K47" s="48">
        <v>0.3</v>
      </c>
    </row>
    <row r="48" spans="2:11" ht="54" customHeight="1">
      <c r="B48" s="38">
        <f t="shared" si="3"/>
        <v>24.900000000000002</v>
      </c>
      <c r="C48" s="39"/>
      <c r="D48" s="53" t="s">
        <v>55</v>
      </c>
      <c r="E48" s="40"/>
      <c r="G48" s="21"/>
      <c r="H48" s="59">
        <f>H47+K47</f>
        <v>77.4</v>
      </c>
      <c r="I48" s="39"/>
      <c r="J48" s="34" t="s">
        <v>77</v>
      </c>
      <c r="K48" s="46">
        <v>0</v>
      </c>
    </row>
    <row r="49" spans="7:11" ht="18.75" customHeight="1">
      <c r="G49" s="21"/>
      <c r="H49" s="18"/>
      <c r="I49" s="2"/>
      <c r="J49" s="1"/>
      <c r="K49" s="3"/>
    </row>
    <row r="50" ht="18.75" customHeight="1">
      <c r="G50" s="2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>
      <c r="J56" s="8"/>
    </row>
    <row r="57" ht="18.75" customHeight="1">
      <c r="J57" s="7"/>
    </row>
    <row r="58" ht="18.75" customHeight="1">
      <c r="J58" s="7"/>
    </row>
    <row r="59" ht="18.75" customHeight="1"/>
    <row r="60" ht="18.75" customHeight="1"/>
    <row r="61" ht="18.75" customHeight="1"/>
    <row r="62" ht="18.75" customHeight="1"/>
  </sheetData>
  <hyperlinks>
    <hyperlink ref="J27" r:id="rId1" display="SS@end  Rocktown Rd "/>
  </hyperlinks>
  <printOptions horizontalCentered="1"/>
  <pageMargins left="0" right="0" top="0.5" bottom="0" header="0.2" footer="0"/>
  <pageSetup fitToHeight="1" fitToWidth="1" horizontalDpi="200" verticalDpi="200" orientation="portrait" scale="42" r:id="rId2"/>
  <headerFooter alignWithMargins="0">
    <oddHeader>&amp;C&amp;"Arial,Bold"&amp;24GWB to Newark and Jersey Shore</oddHeader>
    <oddFooter>&amp;R&amp;20Prepared 08/2007 by Avi Robinson 917-519-6276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gunn</dc:creator>
  <cp:keywords/>
  <dc:description/>
  <cp:lastModifiedBy>Yehudit K. Robinson</cp:lastModifiedBy>
  <cp:lastPrinted>2007-08-02T04:06:46Z</cp:lastPrinted>
  <dcterms:created xsi:type="dcterms:W3CDTF">2007-03-19T16:17:49Z</dcterms:created>
  <dcterms:modified xsi:type="dcterms:W3CDTF">2007-08-02T04:10:48Z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